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L61" i="1"/>
  <c r="L126" l="1"/>
  <c r="L125"/>
  <c r="L124"/>
  <c r="L123"/>
  <c r="L122"/>
  <c r="L121"/>
  <c r="L120"/>
  <c r="L119"/>
  <c r="L118"/>
  <c r="L117"/>
  <c r="L116"/>
  <c r="L115"/>
  <c r="L114"/>
  <c r="L110"/>
  <c r="L109"/>
  <c r="L108"/>
  <c r="L107"/>
  <c r="L106"/>
  <c r="L105"/>
  <c r="L104"/>
  <c r="L103"/>
  <c r="L99"/>
  <c r="L98"/>
  <c r="L97"/>
  <c r="L96"/>
  <c r="L95"/>
  <c r="L94"/>
  <c r="L93"/>
  <c r="L92"/>
  <c r="L91"/>
  <c r="L90"/>
  <c r="L89"/>
  <c r="L88"/>
  <c r="L84"/>
  <c r="L82"/>
  <c r="L81"/>
  <c r="L80"/>
  <c r="L79"/>
  <c r="L78"/>
  <c r="L77"/>
  <c r="L76"/>
  <c r="L75"/>
  <c r="L74"/>
  <c r="L73"/>
  <c r="L72"/>
  <c r="L71"/>
  <c r="L70"/>
  <c r="L69"/>
  <c r="L68"/>
  <c r="L67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3"/>
  <c r="L32"/>
  <c r="L31"/>
  <c r="L30"/>
  <c r="L29"/>
  <c r="L28"/>
  <c r="L27"/>
  <c r="L26"/>
  <c r="L25"/>
  <c r="L24"/>
  <c r="L23"/>
  <c r="L22"/>
  <c r="L21"/>
  <c r="L20"/>
  <c r="L19"/>
  <c r="L18"/>
  <c r="L17"/>
  <c r="L13"/>
  <c r="L12"/>
  <c r="L11"/>
  <c r="L10"/>
  <c r="L9"/>
  <c r="L8"/>
  <c r="L7"/>
</calcChain>
</file>

<file path=xl/sharedStrings.xml><?xml version="1.0" encoding="utf-8"?>
<sst xmlns="http://schemas.openxmlformats.org/spreadsheetml/2006/main" count="534" uniqueCount="147">
  <si>
    <t>LOYOLA COLLEGE OF EDUCATION</t>
  </si>
  <si>
    <t>CHENNAI 600 034</t>
  </si>
  <si>
    <t>B.Ed. ADMISSION 2011 - 2012</t>
  </si>
  <si>
    <t xml:space="preserve">Department  - TAMIL EDUCATION </t>
  </si>
  <si>
    <t>Sl.No.</t>
  </si>
  <si>
    <t>Appl. No.</t>
  </si>
  <si>
    <t>Name</t>
  </si>
  <si>
    <t>Sex</t>
  </si>
  <si>
    <t>Degree</t>
  </si>
  <si>
    <t>% of U.G Marks (Part III)</t>
  </si>
  <si>
    <t>Marks for Weightage</t>
  </si>
  <si>
    <t>TOTAL</t>
  </si>
  <si>
    <t>Disabled</t>
  </si>
  <si>
    <t>Ex-Ser.Man</t>
  </si>
  <si>
    <t>Marrital Status</t>
  </si>
  <si>
    <t>Date of addmission</t>
  </si>
  <si>
    <t xml:space="preserve">    PG, M.Phil.  Ph.D</t>
  </si>
  <si>
    <t>N.S.S</t>
  </si>
  <si>
    <t>N.C.C</t>
  </si>
  <si>
    <t>Sports</t>
  </si>
  <si>
    <t>Cultural</t>
  </si>
  <si>
    <t>JANCI MARY A</t>
  </si>
  <si>
    <t>F</t>
  </si>
  <si>
    <t>B.A</t>
  </si>
  <si>
    <t>S</t>
  </si>
  <si>
    <t>HEMAMALINI D</t>
  </si>
  <si>
    <t>REGILA BAI V</t>
  </si>
  <si>
    <t xml:space="preserve">M </t>
  </si>
  <si>
    <t>DHANALAKSHMI U</t>
  </si>
  <si>
    <t>M</t>
  </si>
  <si>
    <t>REETA MARY G</t>
  </si>
  <si>
    <t>SEBASTI RUBY REXCILIN R</t>
  </si>
  <si>
    <t>M.A</t>
  </si>
  <si>
    <t>LOURDU PRIYA J</t>
  </si>
  <si>
    <t>Department  - ENGLISH</t>
  </si>
  <si>
    <t>POORNIMA R</t>
  </si>
  <si>
    <t>EX</t>
  </si>
  <si>
    <t>MICHAEL RAJ J</t>
  </si>
  <si>
    <t>SARANYA M</t>
  </si>
  <si>
    <t>SANTHYA S</t>
  </si>
  <si>
    <t>MARIA SUGANTHAMATHY S</t>
  </si>
  <si>
    <t>KAROL ARUL CHINNAPPAN S</t>
  </si>
  <si>
    <t>TEENA E KURYAN</t>
  </si>
  <si>
    <t xml:space="preserve">SRI REKHA T </t>
  </si>
  <si>
    <t>GEORGE INFANT AROKIARAJ S</t>
  </si>
  <si>
    <t>NANCY P</t>
  </si>
  <si>
    <t>AARTHI S</t>
  </si>
  <si>
    <t>LEELA RENIT T</t>
  </si>
  <si>
    <t>POONTHALIR K T</t>
  </si>
  <si>
    <t>DENIS PRAKASH C</t>
  </si>
  <si>
    <t>PRADEEPA J</t>
  </si>
  <si>
    <t>JEGAN JEEVAN RAJA A</t>
  </si>
  <si>
    <t>YES</t>
  </si>
  <si>
    <t>DAVID SAGAYA RAJ B</t>
  </si>
  <si>
    <t>Department  - MATHEMATICS EDUCATION</t>
  </si>
  <si>
    <t xml:space="preserve">DEEPIKA K J </t>
  </si>
  <si>
    <t xml:space="preserve">M.Sc., </t>
  </si>
  <si>
    <t>JENCY ANCITTA J</t>
  </si>
  <si>
    <t>JOSHUA THOMAS XAVIER</t>
  </si>
  <si>
    <t>JAYASHREE G</t>
  </si>
  <si>
    <t>PRABUKUMAR L</t>
  </si>
  <si>
    <t xml:space="preserve">B.Sc., </t>
  </si>
  <si>
    <t>VINOLIA M</t>
  </si>
  <si>
    <t>SANDHIYA M</t>
  </si>
  <si>
    <t>ABISHEK P J</t>
  </si>
  <si>
    <t xml:space="preserve">NANCY A </t>
  </si>
  <si>
    <t xml:space="preserve">SAGAYA MARY S </t>
  </si>
  <si>
    <t>RADHIKA ROSARY D</t>
  </si>
  <si>
    <t xml:space="preserve">ANN MARIYA ROSLINE A </t>
  </si>
  <si>
    <t xml:space="preserve">F </t>
  </si>
  <si>
    <t>PUNITHA TAMIZHARASI</t>
  </si>
  <si>
    <t>VINOTHINI E B</t>
  </si>
  <si>
    <t xml:space="preserve">GRACY A </t>
  </si>
  <si>
    <t>ANNIE AMIRTHA A</t>
  </si>
  <si>
    <t>BENITTA NANCY J</t>
  </si>
  <si>
    <t>TEENA PHILOMINA G</t>
  </si>
  <si>
    <t>ANUNCI INFANTINA MARY GA</t>
  </si>
  <si>
    <t>SHALINI J</t>
  </si>
  <si>
    <t xml:space="preserve">AROCKIA RAMESH A </t>
  </si>
  <si>
    <t>ANTHONI JENIFER DAYANA S</t>
  </si>
  <si>
    <t>PRESCILLA NANCY MARY M</t>
  </si>
  <si>
    <t>B.Sc.,</t>
  </si>
  <si>
    <t>JENIFER D</t>
  </si>
  <si>
    <t xml:space="preserve">Department  - PHYSICAL SCIENCE </t>
  </si>
  <si>
    <t>DIVYA M</t>
  </si>
  <si>
    <t>M.Sc.,</t>
  </si>
  <si>
    <t>GEETHA J</t>
  </si>
  <si>
    <t>VALARMATHY S</t>
  </si>
  <si>
    <t>REKHA SHEEBA DELPHINE J R</t>
  </si>
  <si>
    <t>ANGELINE T</t>
  </si>
  <si>
    <t>DEEPTHI JOHN</t>
  </si>
  <si>
    <t>AMALA RATHINA D</t>
  </si>
  <si>
    <t>NISHANTHINI R</t>
  </si>
  <si>
    <t>SHEELA KARUNYA K J</t>
  </si>
  <si>
    <t>SHOBHA P</t>
  </si>
  <si>
    <t>GEETHANJALI V</t>
  </si>
  <si>
    <t>ANUROJA S</t>
  </si>
  <si>
    <t>ROSE MARY CINI C J</t>
  </si>
  <si>
    <t xml:space="preserve">REBEKAH REVATHI S </t>
  </si>
  <si>
    <t>PRIYADHARASHNI R</t>
  </si>
  <si>
    <t>VALENTINA V</t>
  </si>
  <si>
    <t>SUMITHA P</t>
  </si>
  <si>
    <t>AIASVINSUJI A S</t>
  </si>
  <si>
    <t xml:space="preserve">Department  - BIO SCIENCE </t>
  </si>
  <si>
    <t>NEETHU J</t>
  </si>
  <si>
    <t>QUEENS R</t>
  </si>
  <si>
    <t>RENI THOMAS</t>
  </si>
  <si>
    <t>JOSEPHINE MARY P</t>
  </si>
  <si>
    <t>AMALI JENCY I</t>
  </si>
  <si>
    <t>VALLI V R</t>
  </si>
  <si>
    <t>JESINTHA MARY SUBATHRA L</t>
  </si>
  <si>
    <t>JAYALAKSHMI K</t>
  </si>
  <si>
    <t>VIJAYA N</t>
  </si>
  <si>
    <t>MARY SHYLA M</t>
  </si>
  <si>
    <t>DELPHINE JAYA MARY</t>
  </si>
  <si>
    <t>SUJITHRA JACKLINE A</t>
  </si>
  <si>
    <t xml:space="preserve">Department  - HISTORY   </t>
  </si>
  <si>
    <t>SHEEBA R</t>
  </si>
  <si>
    <t>B.A.</t>
  </si>
  <si>
    <t>SUBHA L J</t>
  </si>
  <si>
    <t>M.A.</t>
  </si>
  <si>
    <t>ELSAMMA P J</t>
  </si>
  <si>
    <t>LALLAWMKIMA FANAI</t>
  </si>
  <si>
    <t>REENA A</t>
  </si>
  <si>
    <t>NITHIYA X</t>
  </si>
  <si>
    <t>CATHERIN BABY S</t>
  </si>
  <si>
    <t>MERLIN.N</t>
  </si>
  <si>
    <t>Department  - COMMERCE</t>
  </si>
  <si>
    <t>% of P.G Marks (Part III)</t>
  </si>
  <si>
    <t>M.Phil.  Ph.D</t>
  </si>
  <si>
    <t xml:space="preserve">JONNA CANDILE HAWKES </t>
  </si>
  <si>
    <t>B.Com.</t>
  </si>
  <si>
    <t>LAKSHMI T</t>
  </si>
  <si>
    <t>TENZIN PHENTOK</t>
  </si>
  <si>
    <t>RAGINI KUMARI</t>
  </si>
  <si>
    <t>JANSI RANI. A</t>
  </si>
  <si>
    <t>ASHOK R</t>
  </si>
  <si>
    <t>RAJU P</t>
  </si>
  <si>
    <t>PUNITHA MARY J</t>
  </si>
  <si>
    <t>VISHAL MUDALIAR P</t>
  </si>
  <si>
    <t xml:space="preserve">JAYAGANI S </t>
  </si>
  <si>
    <t>M.Com.</t>
  </si>
  <si>
    <t>PINNIE S</t>
  </si>
  <si>
    <t>SELVARANI V M</t>
  </si>
  <si>
    <t>LILLY EMELDA MARY P</t>
  </si>
  <si>
    <t>AROKIA RANI PRINCY</t>
  </si>
  <si>
    <t>B.Sc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</si>
</sst>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2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quotePrefix="1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textRotation="90"/>
    </xf>
    <xf numFmtId="0" fontId="4" fillId="0" borderId="3" xfId="0" applyFont="1" applyBorder="1" applyAlignment="1">
      <alignment horizontal="center" textRotation="90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26"/>
  <sheetViews>
    <sheetView tabSelected="1" topLeftCell="A101" workbookViewId="0">
      <selection activeCell="A114" sqref="A114:A126"/>
    </sheetView>
  </sheetViews>
  <sheetFormatPr defaultRowHeight="15"/>
  <cols>
    <col min="1" max="1" width="6.140625" style="21" customWidth="1"/>
    <col min="2" max="2" width="6.42578125" customWidth="1"/>
    <col min="3" max="3" width="27.28515625" customWidth="1"/>
    <col min="4" max="4" width="5.85546875" customWidth="1"/>
    <col min="7" max="7" width="7.140625" customWidth="1"/>
    <col min="8" max="8" width="5.85546875" customWidth="1"/>
    <col min="9" max="9" width="5.7109375" customWidth="1"/>
    <col min="10" max="10" width="6.5703125" customWidth="1"/>
    <col min="11" max="11" width="7.7109375" customWidth="1"/>
    <col min="13" max="13" width="6.7109375" customWidth="1"/>
    <col min="14" max="14" width="7" customWidth="1"/>
    <col min="15" max="15" width="8.28515625" customWidth="1"/>
    <col min="16" max="16" width="12.7109375" style="22" customWidth="1"/>
  </cols>
  <sheetData>
    <row r="1" spans="1:16" ht="30" customHeight="1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6" ht="24" customHeight="1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6" ht="24" customHeight="1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6" ht="27.75" customHeight="1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6">
      <c r="A5" s="34" t="s">
        <v>4</v>
      </c>
      <c r="B5" s="36" t="s">
        <v>5</v>
      </c>
      <c r="C5" s="38" t="s">
        <v>6</v>
      </c>
      <c r="D5" s="38" t="s">
        <v>7</v>
      </c>
      <c r="E5" s="39" t="s">
        <v>8</v>
      </c>
      <c r="F5" s="39" t="s">
        <v>9</v>
      </c>
      <c r="G5" s="38" t="s">
        <v>10</v>
      </c>
      <c r="H5" s="38"/>
      <c r="I5" s="38"/>
      <c r="J5" s="38"/>
      <c r="K5" s="38"/>
      <c r="L5" s="38" t="s">
        <v>11</v>
      </c>
      <c r="M5" s="40" t="s">
        <v>12</v>
      </c>
      <c r="N5" s="40" t="s">
        <v>13</v>
      </c>
      <c r="O5" s="36" t="s">
        <v>14</v>
      </c>
      <c r="P5" s="30" t="s">
        <v>15</v>
      </c>
    </row>
    <row r="6" spans="1:16" ht="45">
      <c r="A6" s="35"/>
      <c r="B6" s="37"/>
      <c r="C6" s="38"/>
      <c r="D6" s="38"/>
      <c r="E6" s="39"/>
      <c r="F6" s="39"/>
      <c r="G6" s="1" t="s">
        <v>16</v>
      </c>
      <c r="H6" s="2" t="s">
        <v>17</v>
      </c>
      <c r="I6" s="2" t="s">
        <v>18</v>
      </c>
      <c r="J6" s="2" t="s">
        <v>19</v>
      </c>
      <c r="K6" s="2" t="s">
        <v>20</v>
      </c>
      <c r="L6" s="38"/>
      <c r="M6" s="40"/>
      <c r="N6" s="40"/>
      <c r="O6" s="37"/>
      <c r="P6" s="30"/>
    </row>
    <row r="7" spans="1:16">
      <c r="A7" s="20">
        <v>1</v>
      </c>
      <c r="B7" s="4">
        <v>227</v>
      </c>
      <c r="C7" s="5" t="s">
        <v>21</v>
      </c>
      <c r="D7" s="3" t="s">
        <v>22</v>
      </c>
      <c r="E7" s="3" t="s">
        <v>23</v>
      </c>
      <c r="F7" s="6">
        <v>68.400000000000006</v>
      </c>
      <c r="G7" s="3"/>
      <c r="H7" s="3">
        <v>3</v>
      </c>
      <c r="I7" s="3"/>
      <c r="J7" s="3"/>
      <c r="K7" s="3"/>
      <c r="L7" s="6">
        <f t="shared" ref="L7:L13" si="0">SUM(F7:K7)</f>
        <v>71.400000000000006</v>
      </c>
      <c r="M7" s="3"/>
      <c r="N7" s="3"/>
      <c r="O7" s="7" t="s">
        <v>24</v>
      </c>
      <c r="P7" s="23">
        <v>40739</v>
      </c>
    </row>
    <row r="8" spans="1:16">
      <c r="A8" s="20">
        <v>2</v>
      </c>
      <c r="B8" s="7">
        <v>110</v>
      </c>
      <c r="C8" s="5" t="s">
        <v>25</v>
      </c>
      <c r="D8" s="3" t="s">
        <v>22</v>
      </c>
      <c r="E8" s="3" t="s">
        <v>23</v>
      </c>
      <c r="F8" s="6">
        <v>67.989999999999995</v>
      </c>
      <c r="G8" s="3"/>
      <c r="H8" s="3"/>
      <c r="I8" s="3"/>
      <c r="J8" s="3"/>
      <c r="K8" s="3"/>
      <c r="L8" s="6">
        <f t="shared" si="0"/>
        <v>67.989999999999995</v>
      </c>
      <c r="M8" s="3"/>
      <c r="N8" s="3"/>
      <c r="O8" s="7" t="s">
        <v>24</v>
      </c>
      <c r="P8" s="23">
        <v>40739</v>
      </c>
    </row>
    <row r="9" spans="1:16">
      <c r="A9" s="20">
        <v>3</v>
      </c>
      <c r="B9" s="7">
        <v>58</v>
      </c>
      <c r="C9" s="5" t="s">
        <v>26</v>
      </c>
      <c r="D9" s="3" t="s">
        <v>22</v>
      </c>
      <c r="E9" s="3" t="s">
        <v>23</v>
      </c>
      <c r="F9" s="6">
        <v>56.2</v>
      </c>
      <c r="G9" s="3"/>
      <c r="H9" s="3"/>
      <c r="I9" s="3"/>
      <c r="J9" s="3"/>
      <c r="K9" s="3"/>
      <c r="L9" s="6">
        <f t="shared" si="0"/>
        <v>56.2</v>
      </c>
      <c r="M9" s="3"/>
      <c r="N9" s="3"/>
      <c r="O9" s="7" t="s">
        <v>27</v>
      </c>
      <c r="P9" s="23">
        <v>40740</v>
      </c>
    </row>
    <row r="10" spans="1:16">
      <c r="A10" s="20">
        <v>4</v>
      </c>
      <c r="B10" s="7">
        <v>104</v>
      </c>
      <c r="C10" s="5" t="s">
        <v>28</v>
      </c>
      <c r="D10" s="3" t="s">
        <v>22</v>
      </c>
      <c r="E10" s="3" t="s">
        <v>23</v>
      </c>
      <c r="F10" s="6">
        <v>56</v>
      </c>
      <c r="G10" s="3"/>
      <c r="H10" s="3"/>
      <c r="I10" s="3"/>
      <c r="J10" s="3"/>
      <c r="K10" s="3"/>
      <c r="L10" s="6">
        <f t="shared" si="0"/>
        <v>56</v>
      </c>
      <c r="M10" s="3"/>
      <c r="N10" s="3"/>
      <c r="O10" s="7" t="s">
        <v>29</v>
      </c>
      <c r="P10" s="23">
        <v>40739</v>
      </c>
    </row>
    <row r="11" spans="1:16">
      <c r="A11" s="20">
        <v>5</v>
      </c>
      <c r="B11" s="7">
        <v>331</v>
      </c>
      <c r="C11" s="5" t="s">
        <v>30</v>
      </c>
      <c r="D11" s="3" t="s">
        <v>22</v>
      </c>
      <c r="E11" s="3" t="s">
        <v>23</v>
      </c>
      <c r="F11" s="6">
        <v>53.1</v>
      </c>
      <c r="G11" s="3"/>
      <c r="H11" s="3"/>
      <c r="I11" s="3"/>
      <c r="J11" s="3"/>
      <c r="K11" s="3"/>
      <c r="L11" s="6">
        <f t="shared" si="0"/>
        <v>53.1</v>
      </c>
      <c r="M11" s="3"/>
      <c r="N11" s="3"/>
      <c r="O11" s="7" t="s">
        <v>24</v>
      </c>
      <c r="P11" s="23">
        <v>40739</v>
      </c>
    </row>
    <row r="12" spans="1:16">
      <c r="A12" s="20">
        <v>6</v>
      </c>
      <c r="B12" s="4">
        <v>155</v>
      </c>
      <c r="C12" s="5" t="s">
        <v>31</v>
      </c>
      <c r="D12" s="3" t="s">
        <v>22</v>
      </c>
      <c r="E12" s="3" t="s">
        <v>32</v>
      </c>
      <c r="F12" s="6">
        <v>48.62</v>
      </c>
      <c r="G12" s="3">
        <v>4</v>
      </c>
      <c r="H12" s="3"/>
      <c r="I12" s="3"/>
      <c r="J12" s="3"/>
      <c r="K12" s="3"/>
      <c r="L12" s="6">
        <f t="shared" si="0"/>
        <v>52.62</v>
      </c>
      <c r="M12" s="3"/>
      <c r="N12" s="3"/>
      <c r="O12" s="7" t="s">
        <v>29</v>
      </c>
      <c r="P12" s="23">
        <v>40739</v>
      </c>
    </row>
    <row r="13" spans="1:16">
      <c r="A13" s="20">
        <v>7</v>
      </c>
      <c r="B13" s="7">
        <v>345</v>
      </c>
      <c r="C13" s="5" t="s">
        <v>33</v>
      </c>
      <c r="D13" s="3" t="s">
        <v>22</v>
      </c>
      <c r="E13" s="3" t="s">
        <v>23</v>
      </c>
      <c r="F13" s="6">
        <v>48.9</v>
      </c>
      <c r="G13" s="3"/>
      <c r="H13" s="3"/>
      <c r="I13" s="3"/>
      <c r="J13" s="3"/>
      <c r="K13" s="3"/>
      <c r="L13" s="6">
        <f t="shared" si="0"/>
        <v>48.9</v>
      </c>
      <c r="M13" s="3"/>
      <c r="N13" s="3"/>
      <c r="O13" s="7" t="s">
        <v>24</v>
      </c>
      <c r="P13" s="23">
        <v>40739</v>
      </c>
    </row>
    <row r="14" spans="1:16" ht="30" customHeight="1">
      <c r="A14" s="32" t="s">
        <v>34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</row>
    <row r="15" spans="1:16" ht="30" customHeight="1">
      <c r="A15" s="34" t="s">
        <v>4</v>
      </c>
      <c r="B15" s="39" t="s">
        <v>5</v>
      </c>
      <c r="C15" s="38" t="s">
        <v>6</v>
      </c>
      <c r="D15" s="38" t="s">
        <v>7</v>
      </c>
      <c r="E15" s="39" t="s">
        <v>8</v>
      </c>
      <c r="F15" s="39" t="s">
        <v>9</v>
      </c>
      <c r="G15" s="38" t="s">
        <v>10</v>
      </c>
      <c r="H15" s="38"/>
      <c r="I15" s="38"/>
      <c r="J15" s="38"/>
      <c r="K15" s="38"/>
      <c r="L15" s="38" t="s">
        <v>11</v>
      </c>
      <c r="M15" s="40" t="s">
        <v>12</v>
      </c>
      <c r="N15" s="40" t="s">
        <v>13</v>
      </c>
      <c r="O15" s="36" t="s">
        <v>14</v>
      </c>
      <c r="P15" s="30" t="s">
        <v>15</v>
      </c>
    </row>
    <row r="16" spans="1:16" ht="30" customHeight="1">
      <c r="A16" s="35"/>
      <c r="B16" s="39"/>
      <c r="C16" s="38"/>
      <c r="D16" s="38"/>
      <c r="E16" s="39"/>
      <c r="F16" s="39"/>
      <c r="G16" s="8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38"/>
      <c r="M16" s="40"/>
      <c r="N16" s="40"/>
      <c r="O16" s="37"/>
      <c r="P16" s="30"/>
    </row>
    <row r="17" spans="1:16">
      <c r="A17" s="20">
        <v>8</v>
      </c>
      <c r="B17" s="7">
        <v>259</v>
      </c>
      <c r="C17" s="10" t="s">
        <v>35</v>
      </c>
      <c r="D17" s="3" t="s">
        <v>22</v>
      </c>
      <c r="E17" s="3" t="s">
        <v>32</v>
      </c>
      <c r="F17" s="6">
        <v>65.790000000000006</v>
      </c>
      <c r="G17" s="3">
        <v>4</v>
      </c>
      <c r="H17" s="3"/>
      <c r="I17" s="3"/>
      <c r="J17" s="3"/>
      <c r="K17" s="3">
        <v>3</v>
      </c>
      <c r="L17" s="6">
        <f t="shared" ref="L17:L22" si="1">SUM(F17:K17)</f>
        <v>72.790000000000006</v>
      </c>
      <c r="M17" s="3"/>
      <c r="N17" s="3" t="s">
        <v>36</v>
      </c>
      <c r="O17" s="7" t="s">
        <v>24</v>
      </c>
      <c r="P17" s="23">
        <v>40737</v>
      </c>
    </row>
    <row r="18" spans="1:16">
      <c r="A18" s="20">
        <v>9</v>
      </c>
      <c r="B18" s="11">
        <v>33</v>
      </c>
      <c r="C18" s="5" t="s">
        <v>37</v>
      </c>
      <c r="D18" s="3" t="s">
        <v>29</v>
      </c>
      <c r="E18" s="3" t="s">
        <v>32</v>
      </c>
      <c r="F18" s="6">
        <v>60.65</v>
      </c>
      <c r="G18" s="3">
        <v>4</v>
      </c>
      <c r="H18" s="3">
        <v>3</v>
      </c>
      <c r="I18" s="3"/>
      <c r="J18" s="3"/>
      <c r="K18" s="3"/>
      <c r="L18" s="6">
        <f t="shared" si="1"/>
        <v>67.650000000000006</v>
      </c>
      <c r="M18" s="3"/>
      <c r="N18" s="3"/>
      <c r="O18" s="7" t="s">
        <v>24</v>
      </c>
      <c r="P18" s="23">
        <v>40739</v>
      </c>
    </row>
    <row r="19" spans="1:16">
      <c r="A19" s="20">
        <v>10</v>
      </c>
      <c r="B19" s="7">
        <v>79</v>
      </c>
      <c r="C19" s="5" t="s">
        <v>38</v>
      </c>
      <c r="D19" s="3" t="s">
        <v>22</v>
      </c>
      <c r="E19" s="3" t="s">
        <v>23</v>
      </c>
      <c r="F19" s="6">
        <v>66.290000000000006</v>
      </c>
      <c r="G19" s="3"/>
      <c r="H19" s="3"/>
      <c r="I19" s="3"/>
      <c r="J19" s="3"/>
      <c r="K19" s="3"/>
      <c r="L19" s="6">
        <f t="shared" si="1"/>
        <v>66.290000000000006</v>
      </c>
      <c r="M19" s="3"/>
      <c r="N19" s="3"/>
      <c r="O19" s="7" t="s">
        <v>29</v>
      </c>
      <c r="P19" s="23">
        <v>40739</v>
      </c>
    </row>
    <row r="20" spans="1:16">
      <c r="A20" s="20">
        <v>11</v>
      </c>
      <c r="B20" s="11">
        <v>199</v>
      </c>
      <c r="C20" s="5" t="s">
        <v>39</v>
      </c>
      <c r="D20" s="3" t="s">
        <v>22</v>
      </c>
      <c r="E20" s="3" t="s">
        <v>23</v>
      </c>
      <c r="F20" s="6">
        <v>65.72</v>
      </c>
      <c r="G20" s="3"/>
      <c r="H20" s="3"/>
      <c r="I20" s="3"/>
      <c r="J20" s="3"/>
      <c r="K20" s="3"/>
      <c r="L20" s="6">
        <f t="shared" si="1"/>
        <v>65.72</v>
      </c>
      <c r="M20" s="3"/>
      <c r="N20" s="3"/>
      <c r="O20" s="7" t="s">
        <v>24</v>
      </c>
      <c r="P20" s="23">
        <v>40743</v>
      </c>
    </row>
    <row r="21" spans="1:16">
      <c r="A21" s="20">
        <v>12</v>
      </c>
      <c r="B21" s="7">
        <v>40</v>
      </c>
      <c r="C21" s="5" t="s">
        <v>40</v>
      </c>
      <c r="D21" s="3" t="s">
        <v>22</v>
      </c>
      <c r="E21" s="3" t="s">
        <v>32</v>
      </c>
      <c r="F21" s="6">
        <v>60.45</v>
      </c>
      <c r="G21" s="3">
        <v>4</v>
      </c>
      <c r="H21" s="3"/>
      <c r="I21" s="3"/>
      <c r="J21" s="3"/>
      <c r="K21" s="3"/>
      <c r="L21" s="6">
        <f t="shared" si="1"/>
        <v>64.45</v>
      </c>
      <c r="M21" s="3"/>
      <c r="N21" s="3"/>
      <c r="O21" s="7" t="s">
        <v>24</v>
      </c>
      <c r="P21" s="23">
        <v>40743</v>
      </c>
    </row>
    <row r="22" spans="1:16">
      <c r="A22" s="20">
        <v>13</v>
      </c>
      <c r="B22" s="7">
        <v>56</v>
      </c>
      <c r="C22" s="5" t="s">
        <v>41</v>
      </c>
      <c r="D22" s="3" t="s">
        <v>29</v>
      </c>
      <c r="E22" s="3" t="s">
        <v>23</v>
      </c>
      <c r="F22" s="3">
        <v>62</v>
      </c>
      <c r="G22" s="3"/>
      <c r="H22" s="3"/>
      <c r="I22" s="3"/>
      <c r="J22" s="3"/>
      <c r="K22" s="3"/>
      <c r="L22" s="3">
        <f t="shared" si="1"/>
        <v>62</v>
      </c>
      <c r="M22" s="3"/>
      <c r="N22" s="3"/>
      <c r="O22" s="7" t="s">
        <v>24</v>
      </c>
      <c r="P22" s="23">
        <v>40739</v>
      </c>
    </row>
    <row r="23" spans="1:16">
      <c r="A23" s="20">
        <v>14</v>
      </c>
      <c r="B23" s="11">
        <v>46</v>
      </c>
      <c r="C23" s="10" t="s">
        <v>42</v>
      </c>
      <c r="D23" s="3" t="s">
        <v>22</v>
      </c>
      <c r="E23" s="3" t="s">
        <v>23</v>
      </c>
      <c r="F23" s="6">
        <v>59.27</v>
      </c>
      <c r="G23" s="3"/>
      <c r="H23" s="3"/>
      <c r="I23" s="3"/>
      <c r="J23" s="3"/>
      <c r="K23" s="3"/>
      <c r="L23" s="6">
        <f>SUM(F23:K23)</f>
        <v>59.27</v>
      </c>
      <c r="M23" s="3"/>
      <c r="N23" s="3"/>
      <c r="O23" s="7" t="s">
        <v>24</v>
      </c>
      <c r="P23" s="23">
        <v>40739</v>
      </c>
    </row>
    <row r="24" spans="1:16">
      <c r="A24" s="20">
        <v>15</v>
      </c>
      <c r="B24" s="11">
        <v>150</v>
      </c>
      <c r="C24" s="5" t="s">
        <v>43</v>
      </c>
      <c r="D24" s="3" t="s">
        <v>22</v>
      </c>
      <c r="E24" s="3" t="s">
        <v>23</v>
      </c>
      <c r="F24" s="6">
        <v>59.2</v>
      </c>
      <c r="G24" s="3"/>
      <c r="H24" s="3"/>
      <c r="I24" s="3"/>
      <c r="J24" s="3"/>
      <c r="K24" s="3"/>
      <c r="L24" s="6">
        <f>SUM(F24:K24)</f>
        <v>59.2</v>
      </c>
      <c r="M24" s="3"/>
      <c r="N24" s="3"/>
      <c r="O24" s="7" t="s">
        <v>24</v>
      </c>
      <c r="P24" s="23">
        <v>40745</v>
      </c>
    </row>
    <row r="25" spans="1:16">
      <c r="A25" s="20">
        <v>16</v>
      </c>
      <c r="B25" s="7">
        <v>38</v>
      </c>
      <c r="C25" s="10" t="s">
        <v>44</v>
      </c>
      <c r="D25" s="3" t="s">
        <v>29</v>
      </c>
      <c r="E25" s="3" t="s">
        <v>23</v>
      </c>
      <c r="F25" s="6">
        <v>56.14</v>
      </c>
      <c r="G25" s="3"/>
      <c r="H25" s="3"/>
      <c r="I25" s="3"/>
      <c r="J25" s="3"/>
      <c r="K25" s="3"/>
      <c r="L25" s="6">
        <f t="shared" ref="L25:L33" si="2">SUM(F25:K25)</f>
        <v>56.14</v>
      </c>
      <c r="M25" s="3"/>
      <c r="N25" s="3"/>
      <c r="O25" s="7" t="s">
        <v>24</v>
      </c>
      <c r="P25" s="23">
        <v>40739</v>
      </c>
    </row>
    <row r="26" spans="1:16">
      <c r="A26" s="20">
        <v>17</v>
      </c>
      <c r="B26" s="7">
        <v>144</v>
      </c>
      <c r="C26" s="10" t="s">
        <v>45</v>
      </c>
      <c r="D26" s="3" t="s">
        <v>22</v>
      </c>
      <c r="E26" s="3" t="s">
        <v>23</v>
      </c>
      <c r="F26" s="6">
        <v>54.82</v>
      </c>
      <c r="G26" s="3"/>
      <c r="H26" s="3"/>
      <c r="I26" s="3"/>
      <c r="J26" s="3"/>
      <c r="K26" s="3"/>
      <c r="L26" s="6">
        <f t="shared" si="2"/>
        <v>54.82</v>
      </c>
      <c r="M26" s="3"/>
      <c r="N26" s="3" t="s">
        <v>36</v>
      </c>
      <c r="O26" s="7" t="s">
        <v>24</v>
      </c>
      <c r="P26" s="23">
        <v>40739</v>
      </c>
    </row>
    <row r="27" spans="1:16">
      <c r="A27" s="20">
        <v>18</v>
      </c>
      <c r="B27" s="7">
        <v>196</v>
      </c>
      <c r="C27" s="5" t="s">
        <v>46</v>
      </c>
      <c r="D27" s="3" t="s">
        <v>22</v>
      </c>
      <c r="E27" s="3" t="s">
        <v>23</v>
      </c>
      <c r="F27" s="6">
        <v>53.6</v>
      </c>
      <c r="G27" s="3"/>
      <c r="H27" s="3"/>
      <c r="I27" s="3"/>
      <c r="J27" s="3"/>
      <c r="K27" s="3"/>
      <c r="L27" s="3">
        <f t="shared" si="2"/>
        <v>53.6</v>
      </c>
      <c r="M27" s="3"/>
      <c r="N27" s="3"/>
      <c r="O27" s="7" t="s">
        <v>24</v>
      </c>
      <c r="P27" s="23">
        <v>40743</v>
      </c>
    </row>
    <row r="28" spans="1:16">
      <c r="A28" s="20">
        <v>19</v>
      </c>
      <c r="B28" s="11">
        <v>351</v>
      </c>
      <c r="C28" s="10" t="s">
        <v>47</v>
      </c>
      <c r="D28" s="3" t="s">
        <v>22</v>
      </c>
      <c r="E28" s="3" t="s">
        <v>23</v>
      </c>
      <c r="F28" s="6">
        <v>53.23</v>
      </c>
      <c r="G28" s="3"/>
      <c r="H28" s="3"/>
      <c r="I28" s="3"/>
      <c r="J28" s="3"/>
      <c r="K28" s="3"/>
      <c r="L28" s="6">
        <f t="shared" si="2"/>
        <v>53.23</v>
      </c>
      <c r="M28" s="3"/>
      <c r="N28" s="3"/>
      <c r="O28" s="7" t="s">
        <v>24</v>
      </c>
      <c r="P28" s="23">
        <v>40739</v>
      </c>
    </row>
    <row r="29" spans="1:16">
      <c r="A29" s="20">
        <v>20</v>
      </c>
      <c r="B29" s="11">
        <v>30</v>
      </c>
      <c r="C29" s="10" t="s">
        <v>48</v>
      </c>
      <c r="D29" s="3" t="s">
        <v>22</v>
      </c>
      <c r="E29" s="3" t="s">
        <v>23</v>
      </c>
      <c r="F29" s="6">
        <v>51.5</v>
      </c>
      <c r="G29" s="3"/>
      <c r="H29" s="3"/>
      <c r="I29" s="3"/>
      <c r="J29" s="3"/>
      <c r="K29" s="3"/>
      <c r="L29" s="6">
        <f t="shared" si="2"/>
        <v>51.5</v>
      </c>
      <c r="M29" s="3"/>
      <c r="N29" s="3"/>
      <c r="O29" s="7" t="s">
        <v>29</v>
      </c>
      <c r="P29" s="23">
        <v>40745</v>
      </c>
    </row>
    <row r="30" spans="1:16">
      <c r="A30" s="20">
        <v>21</v>
      </c>
      <c r="B30" s="7">
        <v>11</v>
      </c>
      <c r="C30" s="10" t="s">
        <v>49</v>
      </c>
      <c r="D30" s="3" t="s">
        <v>29</v>
      </c>
      <c r="E30" s="3" t="s">
        <v>23</v>
      </c>
      <c r="F30" s="6">
        <v>50.87</v>
      </c>
      <c r="G30" s="3"/>
      <c r="H30" s="3"/>
      <c r="I30" s="3"/>
      <c r="J30" s="3"/>
      <c r="K30" s="3"/>
      <c r="L30" s="6">
        <f t="shared" si="2"/>
        <v>50.87</v>
      </c>
      <c r="M30" s="3"/>
      <c r="N30" s="3"/>
      <c r="O30" s="7" t="s">
        <v>24</v>
      </c>
      <c r="P30" s="23">
        <v>40739</v>
      </c>
    </row>
    <row r="31" spans="1:16">
      <c r="A31" s="20">
        <v>22</v>
      </c>
      <c r="B31" s="11">
        <v>314</v>
      </c>
      <c r="C31" s="5" t="s">
        <v>50</v>
      </c>
      <c r="D31" s="3" t="s">
        <v>22</v>
      </c>
      <c r="E31" s="3" t="s">
        <v>23</v>
      </c>
      <c r="F31" s="6">
        <v>49.73</v>
      </c>
      <c r="G31" s="3"/>
      <c r="H31" s="3"/>
      <c r="I31" s="3"/>
      <c r="J31" s="3"/>
      <c r="K31" s="3"/>
      <c r="L31" s="6">
        <f t="shared" si="2"/>
        <v>49.73</v>
      </c>
      <c r="M31" s="3"/>
      <c r="N31" s="3"/>
      <c r="O31" s="7" t="s">
        <v>24</v>
      </c>
      <c r="P31" s="23">
        <v>40739</v>
      </c>
    </row>
    <row r="32" spans="1:16">
      <c r="A32" s="20">
        <v>23</v>
      </c>
      <c r="B32" s="7">
        <v>332</v>
      </c>
      <c r="C32" s="10" t="s">
        <v>51</v>
      </c>
      <c r="D32" s="3" t="s">
        <v>29</v>
      </c>
      <c r="E32" s="3" t="s">
        <v>23</v>
      </c>
      <c r="F32" s="6">
        <v>48.8</v>
      </c>
      <c r="G32" s="3"/>
      <c r="H32" s="3"/>
      <c r="I32" s="3"/>
      <c r="J32" s="3"/>
      <c r="K32" s="3"/>
      <c r="L32" s="6">
        <f t="shared" si="2"/>
        <v>48.8</v>
      </c>
      <c r="M32" s="12" t="s">
        <v>52</v>
      </c>
      <c r="N32" s="3"/>
      <c r="O32" s="7" t="s">
        <v>24</v>
      </c>
      <c r="P32" s="23">
        <v>40743</v>
      </c>
    </row>
    <row r="33" spans="1:16">
      <c r="A33" s="20">
        <v>24</v>
      </c>
      <c r="B33" s="11">
        <v>12</v>
      </c>
      <c r="C33" s="5" t="s">
        <v>53</v>
      </c>
      <c r="D33" s="3" t="s">
        <v>29</v>
      </c>
      <c r="E33" s="3" t="s">
        <v>23</v>
      </c>
      <c r="F33" s="6">
        <v>46.9</v>
      </c>
      <c r="G33" s="3"/>
      <c r="H33" s="3"/>
      <c r="I33" s="3"/>
      <c r="J33" s="3"/>
      <c r="K33" s="3"/>
      <c r="L33" s="6">
        <f t="shared" si="2"/>
        <v>46.9</v>
      </c>
      <c r="M33" s="3"/>
      <c r="N33" s="3"/>
      <c r="O33" s="7" t="s">
        <v>24</v>
      </c>
      <c r="P33" s="23">
        <v>40739</v>
      </c>
    </row>
    <row r="34" spans="1:16" ht="24.75" customHeight="1">
      <c r="A34" s="32" t="s">
        <v>54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</row>
    <row r="35" spans="1:16" ht="24.75" customHeight="1">
      <c r="A35" s="34" t="s">
        <v>4</v>
      </c>
      <c r="B35" s="39" t="s">
        <v>5</v>
      </c>
      <c r="C35" s="38" t="s">
        <v>6</v>
      </c>
      <c r="D35" s="38" t="s">
        <v>7</v>
      </c>
      <c r="E35" s="39" t="s">
        <v>8</v>
      </c>
      <c r="F35" s="39" t="s">
        <v>9</v>
      </c>
      <c r="G35" s="38" t="s">
        <v>10</v>
      </c>
      <c r="H35" s="38"/>
      <c r="I35" s="38"/>
      <c r="J35" s="38"/>
      <c r="K35" s="38"/>
      <c r="L35" s="38" t="s">
        <v>11</v>
      </c>
      <c r="M35" s="40" t="s">
        <v>12</v>
      </c>
      <c r="N35" s="40" t="s">
        <v>13</v>
      </c>
      <c r="O35" s="36" t="s">
        <v>14</v>
      </c>
      <c r="P35" s="30" t="s">
        <v>15</v>
      </c>
    </row>
    <row r="36" spans="1:16" ht="24.75" customHeight="1">
      <c r="A36" s="35"/>
      <c r="B36" s="39"/>
      <c r="C36" s="38"/>
      <c r="D36" s="38"/>
      <c r="E36" s="39"/>
      <c r="F36" s="39"/>
      <c r="G36" s="1" t="s">
        <v>16</v>
      </c>
      <c r="H36" s="2" t="s">
        <v>17</v>
      </c>
      <c r="I36" s="2" t="s">
        <v>18</v>
      </c>
      <c r="J36" s="2" t="s">
        <v>19</v>
      </c>
      <c r="K36" s="2" t="s">
        <v>20</v>
      </c>
      <c r="L36" s="38"/>
      <c r="M36" s="40"/>
      <c r="N36" s="40"/>
      <c r="O36" s="37"/>
      <c r="P36" s="30"/>
    </row>
    <row r="37" spans="1:16">
      <c r="A37" s="20">
        <v>25</v>
      </c>
      <c r="B37" s="7">
        <v>61</v>
      </c>
      <c r="C37" s="5" t="s">
        <v>55</v>
      </c>
      <c r="D37" s="3" t="s">
        <v>22</v>
      </c>
      <c r="E37" s="3" t="s">
        <v>56</v>
      </c>
      <c r="F37" s="6">
        <v>90.67</v>
      </c>
      <c r="G37" s="3">
        <v>4</v>
      </c>
      <c r="H37" s="3"/>
      <c r="I37" s="3"/>
      <c r="J37" s="3"/>
      <c r="K37" s="3"/>
      <c r="L37" s="6">
        <f t="shared" ref="L37:L61" si="3">SUM(F37:K37)</f>
        <v>94.67</v>
      </c>
      <c r="M37" s="3"/>
      <c r="N37" s="3"/>
      <c r="O37" s="7" t="s">
        <v>24</v>
      </c>
      <c r="P37" s="23">
        <v>40739</v>
      </c>
    </row>
    <row r="38" spans="1:16">
      <c r="A38" s="20">
        <v>26</v>
      </c>
      <c r="B38" s="7">
        <v>83</v>
      </c>
      <c r="C38" s="5" t="s">
        <v>57</v>
      </c>
      <c r="D38" s="3" t="s">
        <v>22</v>
      </c>
      <c r="E38" s="3" t="s">
        <v>56</v>
      </c>
      <c r="F38" s="6">
        <v>90</v>
      </c>
      <c r="G38" s="3">
        <v>4</v>
      </c>
      <c r="H38" s="3"/>
      <c r="I38" s="3"/>
      <c r="J38" s="3"/>
      <c r="K38" s="3"/>
      <c r="L38" s="6">
        <f t="shared" si="3"/>
        <v>94</v>
      </c>
      <c r="M38" s="3"/>
      <c r="N38" s="3"/>
      <c r="O38" s="7" t="s">
        <v>24</v>
      </c>
      <c r="P38" s="23">
        <v>40739</v>
      </c>
    </row>
    <row r="39" spans="1:16">
      <c r="A39" s="20">
        <v>27</v>
      </c>
      <c r="B39" s="7">
        <v>35</v>
      </c>
      <c r="C39" s="5" t="s">
        <v>58</v>
      </c>
      <c r="D39" s="3" t="s">
        <v>29</v>
      </c>
      <c r="E39" s="3" t="s">
        <v>56</v>
      </c>
      <c r="F39" s="6">
        <v>85</v>
      </c>
      <c r="G39" s="3">
        <v>4</v>
      </c>
      <c r="H39" s="3"/>
      <c r="I39" s="3"/>
      <c r="J39" s="3"/>
      <c r="K39" s="3"/>
      <c r="L39" s="6">
        <f t="shared" si="3"/>
        <v>89</v>
      </c>
      <c r="M39" s="3"/>
      <c r="N39" s="3"/>
      <c r="O39" s="7" t="s">
        <v>24</v>
      </c>
      <c r="P39" s="23">
        <v>40739</v>
      </c>
    </row>
    <row r="40" spans="1:16">
      <c r="A40" s="20">
        <v>28</v>
      </c>
      <c r="B40" s="7">
        <v>101</v>
      </c>
      <c r="C40" s="5" t="s">
        <v>59</v>
      </c>
      <c r="D40" s="3" t="s">
        <v>22</v>
      </c>
      <c r="E40" s="3" t="s">
        <v>56</v>
      </c>
      <c r="F40" s="6">
        <v>85</v>
      </c>
      <c r="G40" s="3">
        <v>4</v>
      </c>
      <c r="H40" s="3"/>
      <c r="I40" s="3"/>
      <c r="J40" s="3"/>
      <c r="K40" s="3"/>
      <c r="L40" s="6">
        <f t="shared" si="3"/>
        <v>89</v>
      </c>
      <c r="M40" s="3"/>
      <c r="N40" s="3"/>
      <c r="O40" s="7" t="s">
        <v>24</v>
      </c>
      <c r="P40" s="23">
        <v>40740</v>
      </c>
    </row>
    <row r="41" spans="1:16">
      <c r="A41" s="20">
        <v>29</v>
      </c>
      <c r="B41" s="11">
        <v>62</v>
      </c>
      <c r="C41" s="5" t="s">
        <v>60</v>
      </c>
      <c r="D41" s="3" t="s">
        <v>29</v>
      </c>
      <c r="E41" s="3" t="s">
        <v>61</v>
      </c>
      <c r="F41" s="6">
        <v>82</v>
      </c>
      <c r="G41" s="3"/>
      <c r="H41" s="3"/>
      <c r="I41" s="3"/>
      <c r="J41" s="3"/>
      <c r="K41" s="3"/>
      <c r="L41" s="6">
        <f t="shared" si="3"/>
        <v>82</v>
      </c>
      <c r="M41" s="3"/>
      <c r="N41" s="3"/>
      <c r="O41" s="7" t="s">
        <v>24</v>
      </c>
      <c r="P41" s="23">
        <v>40739</v>
      </c>
    </row>
    <row r="42" spans="1:16">
      <c r="A42" s="20">
        <v>30</v>
      </c>
      <c r="B42" s="7">
        <v>60</v>
      </c>
      <c r="C42" s="5" t="s">
        <v>62</v>
      </c>
      <c r="D42" s="3" t="s">
        <v>22</v>
      </c>
      <c r="E42" s="3" t="s">
        <v>56</v>
      </c>
      <c r="F42" s="6">
        <v>74.8</v>
      </c>
      <c r="G42" s="3">
        <v>4</v>
      </c>
      <c r="H42" s="3"/>
      <c r="I42" s="3"/>
      <c r="J42" s="3"/>
      <c r="K42" s="3"/>
      <c r="L42" s="6">
        <f t="shared" si="3"/>
        <v>78.8</v>
      </c>
      <c r="M42" s="3"/>
      <c r="N42" s="3"/>
      <c r="O42" s="7" t="s">
        <v>24</v>
      </c>
      <c r="P42" s="23">
        <v>40739</v>
      </c>
    </row>
    <row r="43" spans="1:16">
      <c r="A43" s="20">
        <v>31</v>
      </c>
      <c r="B43" s="11">
        <v>349</v>
      </c>
      <c r="C43" s="5" t="s">
        <v>63</v>
      </c>
      <c r="D43" s="3" t="s">
        <v>22</v>
      </c>
      <c r="E43" s="3" t="s">
        <v>56</v>
      </c>
      <c r="F43" s="6">
        <v>73.31</v>
      </c>
      <c r="G43" s="3">
        <v>4</v>
      </c>
      <c r="H43" s="3"/>
      <c r="I43" s="3"/>
      <c r="J43" s="3"/>
      <c r="K43" s="3"/>
      <c r="L43" s="6">
        <f t="shared" si="3"/>
        <v>77.31</v>
      </c>
      <c r="M43" s="3"/>
      <c r="N43" s="3"/>
      <c r="O43" s="7" t="s">
        <v>24</v>
      </c>
      <c r="P43" s="23">
        <v>40739</v>
      </c>
    </row>
    <row r="44" spans="1:16">
      <c r="A44" s="20">
        <v>32</v>
      </c>
      <c r="B44" s="7">
        <v>18</v>
      </c>
      <c r="C44" s="5" t="s">
        <v>64</v>
      </c>
      <c r="D44" s="3" t="s">
        <v>29</v>
      </c>
      <c r="E44" s="3" t="s">
        <v>56</v>
      </c>
      <c r="F44" s="6">
        <v>73</v>
      </c>
      <c r="G44" s="3">
        <v>4</v>
      </c>
      <c r="H44" s="3"/>
      <c r="I44" s="3"/>
      <c r="J44" s="3"/>
      <c r="K44" s="3"/>
      <c r="L44" s="6">
        <f t="shared" si="3"/>
        <v>77</v>
      </c>
      <c r="M44" s="3"/>
      <c r="N44" s="3"/>
      <c r="O44" s="7" t="s">
        <v>24</v>
      </c>
      <c r="P44" s="23">
        <v>40739</v>
      </c>
    </row>
    <row r="45" spans="1:16">
      <c r="A45" s="20">
        <v>33</v>
      </c>
      <c r="B45" s="11">
        <v>50</v>
      </c>
      <c r="C45" s="5" t="s">
        <v>65</v>
      </c>
      <c r="D45" s="3" t="s">
        <v>22</v>
      </c>
      <c r="E45" s="3" t="s">
        <v>56</v>
      </c>
      <c r="F45" s="6">
        <v>73</v>
      </c>
      <c r="G45" s="3">
        <v>4</v>
      </c>
      <c r="H45" s="3"/>
      <c r="I45" s="3"/>
      <c r="J45" s="3"/>
      <c r="K45" s="3"/>
      <c r="L45" s="6">
        <f t="shared" si="3"/>
        <v>77</v>
      </c>
      <c r="M45" s="3"/>
      <c r="N45" s="3"/>
      <c r="O45" s="7" t="s">
        <v>24</v>
      </c>
      <c r="P45" s="23">
        <v>40739</v>
      </c>
    </row>
    <row r="46" spans="1:16">
      <c r="A46" s="20">
        <v>34</v>
      </c>
      <c r="B46" s="11">
        <v>49</v>
      </c>
      <c r="C46" s="13" t="s">
        <v>66</v>
      </c>
      <c r="D46" s="3" t="s">
        <v>22</v>
      </c>
      <c r="E46" s="3" t="s">
        <v>56</v>
      </c>
      <c r="F46" s="6">
        <v>69.3</v>
      </c>
      <c r="G46" s="3">
        <v>4</v>
      </c>
      <c r="H46" s="3"/>
      <c r="I46" s="3"/>
      <c r="J46" s="3">
        <v>3</v>
      </c>
      <c r="K46" s="3"/>
      <c r="L46" s="6">
        <f t="shared" si="3"/>
        <v>76.3</v>
      </c>
      <c r="M46" s="3"/>
      <c r="N46" s="3"/>
      <c r="O46" s="7" t="s">
        <v>24</v>
      </c>
      <c r="P46" s="23">
        <v>40739</v>
      </c>
    </row>
    <row r="47" spans="1:16">
      <c r="A47" s="20">
        <v>35</v>
      </c>
      <c r="B47" s="7">
        <v>48</v>
      </c>
      <c r="C47" s="5" t="s">
        <v>67</v>
      </c>
      <c r="D47" s="3" t="s">
        <v>22</v>
      </c>
      <c r="E47" s="3" t="s">
        <v>56</v>
      </c>
      <c r="F47" s="6">
        <v>71</v>
      </c>
      <c r="G47" s="3">
        <v>4</v>
      </c>
      <c r="H47" s="3"/>
      <c r="I47" s="3"/>
      <c r="J47" s="3"/>
      <c r="K47" s="3"/>
      <c r="L47" s="6">
        <f t="shared" si="3"/>
        <v>75</v>
      </c>
      <c r="M47" s="3"/>
      <c r="N47" s="3"/>
      <c r="O47" s="7" t="s">
        <v>24</v>
      </c>
      <c r="P47" s="23">
        <v>40739</v>
      </c>
    </row>
    <row r="48" spans="1:16">
      <c r="A48" s="20">
        <v>36</v>
      </c>
      <c r="B48" s="7">
        <v>17</v>
      </c>
      <c r="C48" s="5" t="s">
        <v>68</v>
      </c>
      <c r="D48" s="3" t="s">
        <v>69</v>
      </c>
      <c r="E48" s="3" t="s">
        <v>56</v>
      </c>
      <c r="F48" s="6">
        <v>70</v>
      </c>
      <c r="G48" s="3">
        <v>4</v>
      </c>
      <c r="H48" s="3"/>
      <c r="I48" s="3"/>
      <c r="J48" s="3"/>
      <c r="K48" s="3"/>
      <c r="L48" s="6">
        <f t="shared" si="3"/>
        <v>74</v>
      </c>
      <c r="M48" s="3"/>
      <c r="N48" s="3"/>
      <c r="O48" s="7" t="s">
        <v>24</v>
      </c>
      <c r="P48" s="23">
        <v>40739</v>
      </c>
    </row>
    <row r="49" spans="1:16">
      <c r="A49" s="20">
        <v>37</v>
      </c>
      <c r="B49" s="11">
        <v>47</v>
      </c>
      <c r="C49" s="5" t="s">
        <v>70</v>
      </c>
      <c r="D49" s="3" t="s">
        <v>22</v>
      </c>
      <c r="E49" s="3" t="s">
        <v>56</v>
      </c>
      <c r="F49" s="6">
        <v>69</v>
      </c>
      <c r="G49" s="3">
        <v>4</v>
      </c>
      <c r="H49" s="3"/>
      <c r="I49" s="3"/>
      <c r="J49" s="3"/>
      <c r="K49" s="3"/>
      <c r="L49" s="6">
        <f t="shared" si="3"/>
        <v>73</v>
      </c>
      <c r="M49" s="3"/>
      <c r="N49" s="3"/>
      <c r="O49" s="7" t="s">
        <v>24</v>
      </c>
      <c r="P49" s="23">
        <v>40739</v>
      </c>
    </row>
    <row r="50" spans="1:16">
      <c r="A50" s="20">
        <v>38</v>
      </c>
      <c r="B50" s="7">
        <v>282</v>
      </c>
      <c r="C50" s="5" t="s">
        <v>71</v>
      </c>
      <c r="D50" s="3" t="s">
        <v>22</v>
      </c>
      <c r="E50" s="3" t="s">
        <v>61</v>
      </c>
      <c r="F50" s="6">
        <v>69.91</v>
      </c>
      <c r="G50" s="3"/>
      <c r="H50" s="3"/>
      <c r="I50" s="3"/>
      <c r="J50" s="3"/>
      <c r="K50" s="3"/>
      <c r="L50" s="6">
        <f t="shared" si="3"/>
        <v>69.91</v>
      </c>
      <c r="M50" s="3"/>
      <c r="N50" s="3"/>
      <c r="O50" s="7" t="s">
        <v>24</v>
      </c>
      <c r="P50" s="23">
        <v>40743</v>
      </c>
    </row>
    <row r="51" spans="1:16">
      <c r="A51" s="20">
        <v>39</v>
      </c>
      <c r="B51" s="11">
        <v>77</v>
      </c>
      <c r="C51" s="5" t="s">
        <v>72</v>
      </c>
      <c r="D51" s="3" t="s">
        <v>22</v>
      </c>
      <c r="E51" s="3" t="s">
        <v>61</v>
      </c>
      <c r="F51" s="6">
        <v>66</v>
      </c>
      <c r="G51" s="3"/>
      <c r="H51" s="3"/>
      <c r="I51" s="3"/>
      <c r="J51" s="3"/>
      <c r="K51" s="3"/>
      <c r="L51" s="6">
        <f t="shared" si="3"/>
        <v>66</v>
      </c>
      <c r="M51" s="3"/>
      <c r="N51" s="3"/>
      <c r="O51" s="7" t="s">
        <v>24</v>
      </c>
      <c r="P51" s="23">
        <v>40739</v>
      </c>
    </row>
    <row r="52" spans="1:16">
      <c r="A52" s="20">
        <v>40</v>
      </c>
      <c r="B52" s="7">
        <v>394</v>
      </c>
      <c r="C52" s="5" t="s">
        <v>73</v>
      </c>
      <c r="D52" s="3" t="s">
        <v>22</v>
      </c>
      <c r="E52" s="3" t="s">
        <v>61</v>
      </c>
      <c r="F52" s="6">
        <v>65.59</v>
      </c>
      <c r="G52" s="3"/>
      <c r="H52" s="3"/>
      <c r="I52" s="3"/>
      <c r="J52" s="3"/>
      <c r="K52" s="3"/>
      <c r="L52" s="6">
        <f t="shared" si="3"/>
        <v>65.59</v>
      </c>
      <c r="M52" s="3"/>
      <c r="N52" s="3"/>
      <c r="O52" s="7" t="s">
        <v>24</v>
      </c>
      <c r="P52" s="23">
        <v>40739</v>
      </c>
    </row>
    <row r="53" spans="1:16">
      <c r="A53" s="20">
        <v>41</v>
      </c>
      <c r="B53" s="7">
        <v>266</v>
      </c>
      <c r="C53" s="5" t="s">
        <v>74</v>
      </c>
      <c r="D53" s="3" t="s">
        <v>22</v>
      </c>
      <c r="E53" s="3" t="s">
        <v>61</v>
      </c>
      <c r="F53" s="6">
        <v>64</v>
      </c>
      <c r="G53" s="3"/>
      <c r="H53" s="3"/>
      <c r="I53" s="3"/>
      <c r="J53" s="3"/>
      <c r="K53" s="3"/>
      <c r="L53" s="6">
        <f t="shared" si="3"/>
        <v>64</v>
      </c>
      <c r="M53" s="3"/>
      <c r="N53" s="3"/>
      <c r="O53" s="7" t="s">
        <v>24</v>
      </c>
      <c r="P53" s="23">
        <v>40739</v>
      </c>
    </row>
    <row r="54" spans="1:16">
      <c r="A54" s="20">
        <v>42</v>
      </c>
      <c r="B54" s="7">
        <v>65</v>
      </c>
      <c r="C54" s="5" t="s">
        <v>75</v>
      </c>
      <c r="D54" s="3" t="s">
        <v>22</v>
      </c>
      <c r="E54" s="3" t="s">
        <v>61</v>
      </c>
      <c r="F54" s="6">
        <v>62</v>
      </c>
      <c r="G54" s="3"/>
      <c r="H54" s="3"/>
      <c r="I54" s="3"/>
      <c r="J54" s="3"/>
      <c r="K54" s="3"/>
      <c r="L54" s="6">
        <f t="shared" si="3"/>
        <v>62</v>
      </c>
      <c r="M54" s="3"/>
      <c r="N54" s="3"/>
      <c r="O54" s="7" t="s">
        <v>24</v>
      </c>
      <c r="P54" s="23">
        <v>40745</v>
      </c>
    </row>
    <row r="55" spans="1:16">
      <c r="A55" s="20">
        <v>43</v>
      </c>
      <c r="B55" s="7">
        <v>16</v>
      </c>
      <c r="C55" s="5" t="s">
        <v>76</v>
      </c>
      <c r="D55" s="3" t="s">
        <v>22</v>
      </c>
      <c r="E55" s="3" t="s">
        <v>61</v>
      </c>
      <c r="F55" s="6">
        <v>61.6</v>
      </c>
      <c r="G55" s="3"/>
      <c r="H55" s="3"/>
      <c r="I55" s="3"/>
      <c r="J55" s="3"/>
      <c r="K55" s="3"/>
      <c r="L55" s="6">
        <f t="shared" si="3"/>
        <v>61.6</v>
      </c>
      <c r="M55" s="3"/>
      <c r="N55" s="3"/>
      <c r="O55" s="7" t="s">
        <v>24</v>
      </c>
      <c r="P55" s="23">
        <v>40743</v>
      </c>
    </row>
    <row r="56" spans="1:16">
      <c r="A56" s="20">
        <v>44</v>
      </c>
      <c r="B56" s="11">
        <v>209</v>
      </c>
      <c r="C56" s="5" t="s">
        <v>77</v>
      </c>
      <c r="D56" s="3" t="s">
        <v>22</v>
      </c>
      <c r="E56" s="3" t="s">
        <v>61</v>
      </c>
      <c r="F56" s="6">
        <v>60</v>
      </c>
      <c r="G56" s="3"/>
      <c r="H56" s="3"/>
      <c r="I56" s="3"/>
      <c r="J56" s="3"/>
      <c r="K56" s="3"/>
      <c r="L56" s="6">
        <f t="shared" si="3"/>
        <v>60</v>
      </c>
      <c r="M56" s="3"/>
      <c r="N56" s="3"/>
      <c r="O56" s="7" t="s">
        <v>24</v>
      </c>
      <c r="P56" s="23">
        <v>40739</v>
      </c>
    </row>
    <row r="57" spans="1:16">
      <c r="A57" s="20">
        <v>45</v>
      </c>
      <c r="B57" s="11">
        <v>312</v>
      </c>
      <c r="C57" s="5" t="s">
        <v>78</v>
      </c>
      <c r="D57" s="3" t="s">
        <v>29</v>
      </c>
      <c r="E57" s="3" t="s">
        <v>61</v>
      </c>
      <c r="F57" s="6">
        <v>54</v>
      </c>
      <c r="G57" s="3"/>
      <c r="H57" s="3"/>
      <c r="I57" s="3"/>
      <c r="J57" s="3"/>
      <c r="K57" s="3"/>
      <c r="L57" s="6">
        <f t="shared" si="3"/>
        <v>54</v>
      </c>
      <c r="M57" s="3"/>
      <c r="N57" s="3"/>
      <c r="O57" s="7" t="s">
        <v>24</v>
      </c>
      <c r="P57" s="23">
        <v>40739</v>
      </c>
    </row>
    <row r="58" spans="1:16">
      <c r="A58" s="20">
        <v>46</v>
      </c>
      <c r="B58" s="7">
        <v>81</v>
      </c>
      <c r="C58" s="5" t="s">
        <v>79</v>
      </c>
      <c r="D58" s="3" t="s">
        <v>22</v>
      </c>
      <c r="E58" s="3" t="s">
        <v>61</v>
      </c>
      <c r="F58" s="6">
        <v>47.68</v>
      </c>
      <c r="G58" s="3"/>
      <c r="H58" s="3"/>
      <c r="I58" s="3"/>
      <c r="J58" s="3"/>
      <c r="K58" s="3"/>
      <c r="L58" s="6">
        <f t="shared" si="3"/>
        <v>47.68</v>
      </c>
      <c r="M58" s="3"/>
      <c r="N58" s="3"/>
      <c r="O58" s="7" t="s">
        <v>24</v>
      </c>
      <c r="P58" s="23">
        <v>40739</v>
      </c>
    </row>
    <row r="59" spans="1:16">
      <c r="A59" s="20">
        <v>47</v>
      </c>
      <c r="B59" s="7">
        <v>411</v>
      </c>
      <c r="C59" s="5" t="s">
        <v>80</v>
      </c>
      <c r="D59" s="3" t="s">
        <v>22</v>
      </c>
      <c r="E59" s="3" t="s">
        <v>81</v>
      </c>
      <c r="F59" s="6">
        <v>59</v>
      </c>
      <c r="G59" s="3"/>
      <c r="H59" s="3"/>
      <c r="I59" s="3"/>
      <c r="J59" s="3"/>
      <c r="K59" s="3"/>
      <c r="L59" s="6">
        <f t="shared" si="3"/>
        <v>59</v>
      </c>
      <c r="M59" s="3"/>
      <c r="N59" s="3"/>
      <c r="O59" s="7" t="s">
        <v>24</v>
      </c>
      <c r="P59" s="23">
        <v>40745</v>
      </c>
    </row>
    <row r="60" spans="1:16">
      <c r="A60" s="20">
        <v>48</v>
      </c>
      <c r="B60" s="7">
        <v>13</v>
      </c>
      <c r="C60" s="5" t="s">
        <v>82</v>
      </c>
      <c r="D60" s="3" t="s">
        <v>22</v>
      </c>
      <c r="E60" s="3" t="s">
        <v>81</v>
      </c>
      <c r="F60" s="6">
        <v>75</v>
      </c>
      <c r="G60" s="3"/>
      <c r="H60" s="3"/>
      <c r="I60" s="3"/>
      <c r="J60" s="3"/>
      <c r="K60" s="3"/>
      <c r="L60" s="6">
        <f t="shared" si="3"/>
        <v>75</v>
      </c>
      <c r="M60" s="3"/>
      <c r="N60" s="3"/>
      <c r="O60" s="7" t="s">
        <v>24</v>
      </c>
      <c r="P60" s="23">
        <v>40745</v>
      </c>
    </row>
    <row r="61" spans="1:16">
      <c r="A61" s="20">
        <v>49</v>
      </c>
      <c r="B61" s="7">
        <v>392</v>
      </c>
      <c r="C61" s="5" t="s">
        <v>145</v>
      </c>
      <c r="D61" s="3" t="s">
        <v>22</v>
      </c>
      <c r="E61" s="3" t="s">
        <v>146</v>
      </c>
      <c r="F61" s="6">
        <v>60.3</v>
      </c>
      <c r="G61" s="3"/>
      <c r="H61" s="3"/>
      <c r="I61" s="3"/>
      <c r="J61" s="3"/>
      <c r="K61" s="3"/>
      <c r="L61" s="6">
        <f t="shared" si="3"/>
        <v>60.3</v>
      </c>
      <c r="M61" s="3"/>
      <c r="N61" s="3"/>
      <c r="O61" s="7" t="s">
        <v>24</v>
      </c>
      <c r="P61" s="23">
        <v>40743</v>
      </c>
    </row>
    <row r="62" spans="1:16">
      <c r="A62" s="24"/>
      <c r="B62" s="25"/>
      <c r="C62" s="26"/>
      <c r="D62" s="27"/>
      <c r="E62" s="27"/>
      <c r="F62" s="28"/>
      <c r="G62" s="27"/>
      <c r="H62" s="27"/>
      <c r="I62" s="27"/>
      <c r="J62" s="27"/>
      <c r="K62" s="27"/>
      <c r="L62" s="28"/>
      <c r="M62" s="27"/>
      <c r="N62" s="27"/>
      <c r="O62" s="25"/>
      <c r="P62" s="29"/>
    </row>
    <row r="63" spans="1:16">
      <c r="A63" s="24"/>
      <c r="B63" s="25"/>
      <c r="C63" s="26"/>
      <c r="D63" s="27"/>
      <c r="E63" s="27"/>
      <c r="F63" s="28"/>
      <c r="G63" s="27"/>
      <c r="H63" s="27"/>
      <c r="I63" s="27"/>
      <c r="J63" s="27"/>
      <c r="K63" s="27"/>
      <c r="L63" s="28"/>
      <c r="M63" s="27"/>
      <c r="N63" s="27"/>
      <c r="O63" s="25"/>
      <c r="P63" s="29"/>
    </row>
    <row r="64" spans="1:16" ht="24.75" customHeight="1">
      <c r="A64" s="32" t="s">
        <v>83</v>
      </c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</row>
    <row r="65" spans="1:16" ht="24.75" customHeight="1">
      <c r="A65" s="34" t="s">
        <v>4</v>
      </c>
      <c r="B65" s="39" t="s">
        <v>5</v>
      </c>
      <c r="C65" s="38" t="s">
        <v>6</v>
      </c>
      <c r="D65" s="38" t="s">
        <v>7</v>
      </c>
      <c r="E65" s="39" t="s">
        <v>8</v>
      </c>
      <c r="F65" s="39" t="s">
        <v>9</v>
      </c>
      <c r="G65" s="38" t="s">
        <v>10</v>
      </c>
      <c r="H65" s="38"/>
      <c r="I65" s="38"/>
      <c r="J65" s="38"/>
      <c r="K65" s="38"/>
      <c r="L65" s="38" t="s">
        <v>11</v>
      </c>
      <c r="M65" s="40" t="s">
        <v>12</v>
      </c>
      <c r="N65" s="40" t="s">
        <v>13</v>
      </c>
      <c r="O65" s="36" t="s">
        <v>14</v>
      </c>
      <c r="P65" s="30" t="s">
        <v>15</v>
      </c>
    </row>
    <row r="66" spans="1:16" ht="24.75" customHeight="1">
      <c r="A66" s="35"/>
      <c r="B66" s="39"/>
      <c r="C66" s="38"/>
      <c r="D66" s="38"/>
      <c r="E66" s="39"/>
      <c r="F66" s="39"/>
      <c r="G66" s="1" t="s">
        <v>16</v>
      </c>
      <c r="H66" s="2" t="s">
        <v>17</v>
      </c>
      <c r="I66" s="2" t="s">
        <v>18</v>
      </c>
      <c r="J66" s="2" t="s">
        <v>19</v>
      </c>
      <c r="K66" s="2" t="s">
        <v>20</v>
      </c>
      <c r="L66" s="38"/>
      <c r="M66" s="40"/>
      <c r="N66" s="40"/>
      <c r="O66" s="37"/>
      <c r="P66" s="30"/>
    </row>
    <row r="67" spans="1:16">
      <c r="A67" s="20">
        <v>50</v>
      </c>
      <c r="B67" s="7">
        <v>131</v>
      </c>
      <c r="C67" s="10" t="s">
        <v>84</v>
      </c>
      <c r="D67" s="3" t="s">
        <v>22</v>
      </c>
      <c r="E67" s="3" t="s">
        <v>85</v>
      </c>
      <c r="F67" s="6">
        <v>89.95</v>
      </c>
      <c r="G67" s="3">
        <v>4</v>
      </c>
      <c r="H67" s="3"/>
      <c r="I67" s="3"/>
      <c r="J67" s="3"/>
      <c r="K67" s="3"/>
      <c r="L67" s="6">
        <f t="shared" ref="L67:L82" si="4">SUM(F67:K67)</f>
        <v>93.95</v>
      </c>
      <c r="M67" s="3"/>
      <c r="N67" s="3"/>
      <c r="O67" s="7" t="s">
        <v>29</v>
      </c>
      <c r="P67" s="23">
        <v>40740</v>
      </c>
    </row>
    <row r="68" spans="1:16">
      <c r="A68" s="20">
        <v>51</v>
      </c>
      <c r="B68" s="7">
        <v>388</v>
      </c>
      <c r="C68" s="10" t="s">
        <v>86</v>
      </c>
      <c r="D68" s="3" t="s">
        <v>22</v>
      </c>
      <c r="E68" s="3" t="s">
        <v>85</v>
      </c>
      <c r="F68" s="6">
        <v>83.25</v>
      </c>
      <c r="G68" s="3">
        <v>4</v>
      </c>
      <c r="H68" s="3"/>
      <c r="I68" s="3"/>
      <c r="J68" s="3"/>
      <c r="K68" s="3"/>
      <c r="L68" s="6">
        <f t="shared" si="4"/>
        <v>87.25</v>
      </c>
      <c r="M68" s="3"/>
      <c r="N68" s="3"/>
      <c r="O68" s="7" t="s">
        <v>29</v>
      </c>
      <c r="P68" s="23">
        <v>40740</v>
      </c>
    </row>
    <row r="69" spans="1:16">
      <c r="A69" s="20">
        <v>52</v>
      </c>
      <c r="B69" s="7">
        <v>72</v>
      </c>
      <c r="C69" s="10" t="s">
        <v>87</v>
      </c>
      <c r="D69" s="3" t="s">
        <v>22</v>
      </c>
      <c r="E69" s="3" t="s">
        <v>85</v>
      </c>
      <c r="F69" s="6">
        <v>77.66</v>
      </c>
      <c r="G69" s="3">
        <v>4</v>
      </c>
      <c r="H69" s="3"/>
      <c r="I69" s="3"/>
      <c r="J69" s="3"/>
      <c r="K69" s="3"/>
      <c r="L69" s="6">
        <f t="shared" si="4"/>
        <v>81.66</v>
      </c>
      <c r="M69" s="3"/>
      <c r="N69" s="3"/>
      <c r="O69" s="7" t="s">
        <v>29</v>
      </c>
      <c r="P69" s="23">
        <v>40740</v>
      </c>
    </row>
    <row r="70" spans="1:16">
      <c r="A70" s="20">
        <v>53</v>
      </c>
      <c r="B70" s="7">
        <v>15</v>
      </c>
      <c r="C70" s="10" t="s">
        <v>88</v>
      </c>
      <c r="D70" s="3" t="s">
        <v>22</v>
      </c>
      <c r="E70" s="3" t="s">
        <v>81</v>
      </c>
      <c r="F70" s="6">
        <v>78</v>
      </c>
      <c r="G70" s="3"/>
      <c r="H70" s="3"/>
      <c r="I70" s="3"/>
      <c r="J70" s="3"/>
      <c r="K70" s="3"/>
      <c r="L70" s="6">
        <f t="shared" si="4"/>
        <v>78</v>
      </c>
      <c r="M70" s="3"/>
      <c r="N70" s="3"/>
      <c r="O70" s="7" t="s">
        <v>29</v>
      </c>
      <c r="P70" s="23">
        <v>40740</v>
      </c>
    </row>
    <row r="71" spans="1:16">
      <c r="A71" s="20">
        <v>54</v>
      </c>
      <c r="B71" s="7">
        <v>69</v>
      </c>
      <c r="C71" s="10" t="s">
        <v>89</v>
      </c>
      <c r="D71" s="3" t="s">
        <v>22</v>
      </c>
      <c r="E71" s="3" t="s">
        <v>85</v>
      </c>
      <c r="F71" s="6">
        <v>72.92</v>
      </c>
      <c r="G71" s="3">
        <v>4</v>
      </c>
      <c r="H71" s="3"/>
      <c r="I71" s="3"/>
      <c r="J71" s="3"/>
      <c r="K71" s="3"/>
      <c r="L71" s="6">
        <f t="shared" si="4"/>
        <v>76.92</v>
      </c>
      <c r="M71" s="3"/>
      <c r="N71" s="3"/>
      <c r="O71" s="7" t="s">
        <v>29</v>
      </c>
      <c r="P71" s="23">
        <v>40740</v>
      </c>
    </row>
    <row r="72" spans="1:16">
      <c r="A72" s="20">
        <v>55</v>
      </c>
      <c r="B72" s="7">
        <v>9</v>
      </c>
      <c r="C72" s="10" t="s">
        <v>90</v>
      </c>
      <c r="D72" s="3" t="s">
        <v>22</v>
      </c>
      <c r="E72" s="3" t="s">
        <v>81</v>
      </c>
      <c r="F72" s="6">
        <v>70.319999999999993</v>
      </c>
      <c r="G72" s="3"/>
      <c r="H72" s="3"/>
      <c r="I72" s="3"/>
      <c r="J72" s="3"/>
      <c r="K72" s="3"/>
      <c r="L72" s="6">
        <f t="shared" si="4"/>
        <v>70.319999999999993</v>
      </c>
      <c r="M72" s="3"/>
      <c r="N72" s="3"/>
      <c r="O72" s="7" t="s">
        <v>24</v>
      </c>
      <c r="P72" s="23">
        <v>40740</v>
      </c>
    </row>
    <row r="73" spans="1:16">
      <c r="A73" s="20">
        <v>56</v>
      </c>
      <c r="B73" s="7">
        <v>31</v>
      </c>
      <c r="C73" s="5" t="s">
        <v>91</v>
      </c>
      <c r="D73" s="3" t="s">
        <v>22</v>
      </c>
      <c r="E73" s="3" t="s">
        <v>81</v>
      </c>
      <c r="F73" s="6">
        <v>70.06</v>
      </c>
      <c r="G73" s="3"/>
      <c r="H73" s="3"/>
      <c r="I73" s="3"/>
      <c r="J73" s="3"/>
      <c r="K73" s="3"/>
      <c r="L73" s="6">
        <f t="shared" si="4"/>
        <v>70.06</v>
      </c>
      <c r="M73" s="3"/>
      <c r="N73" s="3"/>
      <c r="O73" s="7" t="s">
        <v>24</v>
      </c>
      <c r="P73" s="23">
        <v>40740</v>
      </c>
    </row>
    <row r="74" spans="1:16">
      <c r="A74" s="20">
        <v>57</v>
      </c>
      <c r="B74" s="7">
        <v>157</v>
      </c>
      <c r="C74" s="10" t="s">
        <v>92</v>
      </c>
      <c r="D74" s="3" t="s">
        <v>22</v>
      </c>
      <c r="E74" s="3" t="s">
        <v>81</v>
      </c>
      <c r="F74" s="6">
        <v>69.81</v>
      </c>
      <c r="G74" s="3"/>
      <c r="H74" s="3"/>
      <c r="I74" s="3"/>
      <c r="J74" s="3"/>
      <c r="K74" s="3"/>
      <c r="L74" s="6">
        <f t="shared" si="4"/>
        <v>69.81</v>
      </c>
      <c r="M74" s="3"/>
      <c r="N74" s="3"/>
      <c r="O74" s="7" t="s">
        <v>24</v>
      </c>
      <c r="P74" s="23">
        <v>40743</v>
      </c>
    </row>
    <row r="75" spans="1:16">
      <c r="A75" s="20">
        <v>58</v>
      </c>
      <c r="B75" s="7">
        <v>151</v>
      </c>
      <c r="C75" s="10" t="s">
        <v>93</v>
      </c>
      <c r="D75" s="3" t="s">
        <v>22</v>
      </c>
      <c r="E75" s="3" t="s">
        <v>81</v>
      </c>
      <c r="F75" s="6">
        <v>65.88</v>
      </c>
      <c r="G75" s="3"/>
      <c r="H75" s="3">
        <v>3</v>
      </c>
      <c r="I75" s="3"/>
      <c r="J75" s="3"/>
      <c r="K75" s="3"/>
      <c r="L75" s="6">
        <f t="shared" si="4"/>
        <v>68.88</v>
      </c>
      <c r="M75" s="3"/>
      <c r="N75" s="3"/>
      <c r="O75" s="7" t="s">
        <v>24</v>
      </c>
      <c r="P75" s="23">
        <v>40740</v>
      </c>
    </row>
    <row r="76" spans="1:16">
      <c r="A76" s="20">
        <v>59</v>
      </c>
      <c r="B76" s="7">
        <v>124</v>
      </c>
      <c r="C76" s="10" t="s">
        <v>94</v>
      </c>
      <c r="D76" s="3" t="s">
        <v>22</v>
      </c>
      <c r="E76" s="3" t="s">
        <v>85</v>
      </c>
      <c r="F76" s="6">
        <v>64</v>
      </c>
      <c r="G76" s="3">
        <v>4</v>
      </c>
      <c r="H76" s="3"/>
      <c r="I76" s="3"/>
      <c r="J76" s="3"/>
      <c r="K76" s="3"/>
      <c r="L76" s="6">
        <f t="shared" si="4"/>
        <v>68</v>
      </c>
      <c r="M76" s="3"/>
      <c r="N76" s="3"/>
      <c r="O76" s="7" t="s">
        <v>24</v>
      </c>
      <c r="P76" s="23">
        <v>40740</v>
      </c>
    </row>
    <row r="77" spans="1:16">
      <c r="A77" s="20">
        <v>60</v>
      </c>
      <c r="B77" s="7">
        <v>8</v>
      </c>
      <c r="C77" s="10" t="s">
        <v>95</v>
      </c>
      <c r="D77" s="3" t="s">
        <v>22</v>
      </c>
      <c r="E77" s="3" t="s">
        <v>81</v>
      </c>
      <c r="F77" s="6">
        <v>67</v>
      </c>
      <c r="G77" s="3"/>
      <c r="H77" s="3"/>
      <c r="I77" s="3"/>
      <c r="J77" s="3"/>
      <c r="K77" s="3"/>
      <c r="L77" s="6">
        <f t="shared" si="4"/>
        <v>67</v>
      </c>
      <c r="M77" s="3"/>
      <c r="N77" s="3"/>
      <c r="O77" s="7" t="s">
        <v>24</v>
      </c>
      <c r="P77" s="23">
        <v>40740</v>
      </c>
    </row>
    <row r="78" spans="1:16">
      <c r="A78" s="20">
        <v>61</v>
      </c>
      <c r="B78" s="7">
        <v>39</v>
      </c>
      <c r="C78" s="10" t="s">
        <v>96</v>
      </c>
      <c r="D78" s="3" t="s">
        <v>22</v>
      </c>
      <c r="E78" s="3" t="s">
        <v>81</v>
      </c>
      <c r="F78" s="6">
        <v>61.25</v>
      </c>
      <c r="G78" s="3"/>
      <c r="H78" s="3"/>
      <c r="I78" s="3">
        <v>3</v>
      </c>
      <c r="J78" s="3"/>
      <c r="K78" s="3"/>
      <c r="L78" s="6">
        <f t="shared" si="4"/>
        <v>64.25</v>
      </c>
      <c r="M78" s="3"/>
      <c r="N78" s="3"/>
      <c r="O78" s="7" t="s">
        <v>24</v>
      </c>
      <c r="P78" s="23">
        <v>40740</v>
      </c>
    </row>
    <row r="79" spans="1:16">
      <c r="A79" s="20">
        <v>62</v>
      </c>
      <c r="B79" s="7">
        <v>21</v>
      </c>
      <c r="C79" s="10" t="s">
        <v>97</v>
      </c>
      <c r="D79" s="3" t="s">
        <v>22</v>
      </c>
      <c r="E79" s="3" t="s">
        <v>81</v>
      </c>
      <c r="F79" s="6">
        <v>64.05</v>
      </c>
      <c r="G79" s="3"/>
      <c r="H79" s="3"/>
      <c r="I79" s="3"/>
      <c r="J79" s="3"/>
      <c r="K79" s="3"/>
      <c r="L79" s="6">
        <f t="shared" si="4"/>
        <v>64.05</v>
      </c>
      <c r="M79" s="3"/>
      <c r="N79" s="3"/>
      <c r="O79" s="7" t="s">
        <v>29</v>
      </c>
      <c r="P79" s="23">
        <v>40743</v>
      </c>
    </row>
    <row r="80" spans="1:16">
      <c r="A80" s="20">
        <v>63</v>
      </c>
      <c r="B80" s="14">
        <v>158</v>
      </c>
      <c r="C80" s="15" t="s">
        <v>98</v>
      </c>
      <c r="D80" s="16" t="s">
        <v>22</v>
      </c>
      <c r="E80" s="3" t="s">
        <v>81</v>
      </c>
      <c r="F80" s="17">
        <v>59.73</v>
      </c>
      <c r="G80" s="16"/>
      <c r="H80" s="16">
        <v>3</v>
      </c>
      <c r="I80" s="16"/>
      <c r="J80" s="16"/>
      <c r="K80" s="16"/>
      <c r="L80" s="17">
        <f t="shared" si="4"/>
        <v>62.73</v>
      </c>
      <c r="M80" s="16"/>
      <c r="N80" s="16"/>
      <c r="O80" s="4" t="s">
        <v>24</v>
      </c>
      <c r="P80" s="23">
        <v>40740</v>
      </c>
    </row>
    <row r="81" spans="1:16">
      <c r="A81" s="20">
        <v>64</v>
      </c>
      <c r="B81" s="11">
        <v>386</v>
      </c>
      <c r="C81" s="10" t="s">
        <v>99</v>
      </c>
      <c r="D81" s="3" t="s">
        <v>22</v>
      </c>
      <c r="E81" s="3" t="s">
        <v>81</v>
      </c>
      <c r="F81" s="6">
        <v>62.19</v>
      </c>
      <c r="G81" s="3"/>
      <c r="H81" s="3"/>
      <c r="I81" s="3"/>
      <c r="J81" s="3"/>
      <c r="K81" s="3"/>
      <c r="L81" s="6">
        <f t="shared" si="4"/>
        <v>62.19</v>
      </c>
      <c r="M81" s="3"/>
      <c r="N81" s="3"/>
      <c r="O81" s="7" t="s">
        <v>24</v>
      </c>
      <c r="P81" s="23">
        <v>40743</v>
      </c>
    </row>
    <row r="82" spans="1:16">
      <c r="A82" s="20">
        <v>65</v>
      </c>
      <c r="B82" s="7">
        <v>362</v>
      </c>
      <c r="C82" s="10" t="s">
        <v>100</v>
      </c>
      <c r="D82" s="3" t="s">
        <v>22</v>
      </c>
      <c r="E82" s="3" t="s">
        <v>81</v>
      </c>
      <c r="F82" s="6">
        <v>54</v>
      </c>
      <c r="G82" s="3"/>
      <c r="H82" s="3"/>
      <c r="I82" s="3"/>
      <c r="J82" s="3">
        <v>3</v>
      </c>
      <c r="K82" s="3"/>
      <c r="L82" s="6">
        <f t="shared" si="4"/>
        <v>57</v>
      </c>
      <c r="M82" s="3"/>
      <c r="N82" s="3"/>
      <c r="O82" s="7" t="s">
        <v>24</v>
      </c>
      <c r="P82" s="23">
        <v>40745</v>
      </c>
    </row>
    <row r="83" spans="1:16">
      <c r="A83" s="20">
        <v>66</v>
      </c>
      <c r="B83" s="11">
        <v>410</v>
      </c>
      <c r="C83" s="10" t="s">
        <v>101</v>
      </c>
      <c r="D83" s="3" t="s">
        <v>22</v>
      </c>
      <c r="E83" s="3" t="s">
        <v>81</v>
      </c>
      <c r="F83" s="6">
        <v>81</v>
      </c>
      <c r="G83" s="3"/>
      <c r="H83" s="3"/>
      <c r="I83" s="3"/>
      <c r="J83" s="3"/>
      <c r="K83" s="3"/>
      <c r="L83" s="6">
        <v>81</v>
      </c>
      <c r="M83" s="3"/>
      <c r="N83" s="3"/>
      <c r="O83" s="7" t="s">
        <v>24</v>
      </c>
      <c r="P83" s="23">
        <v>40745</v>
      </c>
    </row>
    <row r="84" spans="1:16">
      <c r="A84" s="20">
        <v>67</v>
      </c>
      <c r="B84" s="7">
        <v>243</v>
      </c>
      <c r="C84" s="5" t="s">
        <v>102</v>
      </c>
      <c r="D84" s="3" t="s">
        <v>22</v>
      </c>
      <c r="E84" s="18" t="s">
        <v>85</v>
      </c>
      <c r="F84" s="6">
        <v>57</v>
      </c>
      <c r="G84" s="3">
        <v>4</v>
      </c>
      <c r="H84" s="3"/>
      <c r="I84" s="3"/>
      <c r="J84" s="3"/>
      <c r="K84" s="3"/>
      <c r="L84" s="6">
        <f>SUM(F84:K84)</f>
        <v>61</v>
      </c>
      <c r="M84" s="3"/>
      <c r="N84" s="3"/>
      <c r="O84" s="7" t="s">
        <v>29</v>
      </c>
      <c r="P84" s="23">
        <v>40743</v>
      </c>
    </row>
    <row r="85" spans="1:16" ht="24" customHeight="1">
      <c r="A85" s="32" t="s">
        <v>103</v>
      </c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</row>
    <row r="86" spans="1:16" ht="30.75" customHeight="1">
      <c r="A86" s="34" t="s">
        <v>4</v>
      </c>
      <c r="B86" s="39" t="s">
        <v>5</v>
      </c>
      <c r="C86" s="38" t="s">
        <v>6</v>
      </c>
      <c r="D86" s="38" t="s">
        <v>7</v>
      </c>
      <c r="E86" s="39" t="s">
        <v>8</v>
      </c>
      <c r="F86" s="39" t="s">
        <v>9</v>
      </c>
      <c r="G86" s="38" t="s">
        <v>10</v>
      </c>
      <c r="H86" s="38"/>
      <c r="I86" s="38"/>
      <c r="J86" s="38"/>
      <c r="K86" s="38"/>
      <c r="L86" s="38" t="s">
        <v>11</v>
      </c>
      <c r="M86" s="40" t="s">
        <v>12</v>
      </c>
      <c r="N86" s="40" t="s">
        <v>13</v>
      </c>
      <c r="O86" s="36" t="s">
        <v>14</v>
      </c>
      <c r="P86" s="30" t="s">
        <v>15</v>
      </c>
    </row>
    <row r="87" spans="1:16" ht="30.75" customHeight="1">
      <c r="A87" s="35"/>
      <c r="B87" s="39"/>
      <c r="C87" s="38"/>
      <c r="D87" s="38"/>
      <c r="E87" s="39"/>
      <c r="F87" s="39"/>
      <c r="G87" s="1" t="s">
        <v>16</v>
      </c>
      <c r="H87" s="2" t="s">
        <v>17</v>
      </c>
      <c r="I87" s="2" t="s">
        <v>18</v>
      </c>
      <c r="J87" s="2" t="s">
        <v>19</v>
      </c>
      <c r="K87" s="2" t="s">
        <v>20</v>
      </c>
      <c r="L87" s="38"/>
      <c r="M87" s="40"/>
      <c r="N87" s="40"/>
      <c r="O87" s="37"/>
      <c r="P87" s="30"/>
    </row>
    <row r="88" spans="1:16">
      <c r="A88" s="20">
        <v>68</v>
      </c>
      <c r="B88" s="7">
        <v>376</v>
      </c>
      <c r="C88" s="5" t="s">
        <v>104</v>
      </c>
      <c r="D88" s="3" t="s">
        <v>22</v>
      </c>
      <c r="E88" s="18" t="s">
        <v>85</v>
      </c>
      <c r="F88" s="6">
        <v>82</v>
      </c>
      <c r="G88" s="3">
        <v>4</v>
      </c>
      <c r="H88" s="3"/>
      <c r="I88" s="3"/>
      <c r="J88" s="3"/>
      <c r="K88" s="3"/>
      <c r="L88" s="6">
        <f t="shared" ref="L88:L99" si="5">SUM(F88:K88)</f>
        <v>86</v>
      </c>
      <c r="M88" s="3"/>
      <c r="N88" s="3"/>
      <c r="O88" s="7" t="s">
        <v>24</v>
      </c>
      <c r="P88" s="23">
        <v>40740</v>
      </c>
    </row>
    <row r="89" spans="1:16">
      <c r="A89" s="20">
        <v>69</v>
      </c>
      <c r="B89" s="7">
        <v>346</v>
      </c>
      <c r="C89" s="5" t="s">
        <v>105</v>
      </c>
      <c r="D89" s="3" t="s">
        <v>22</v>
      </c>
      <c r="E89" s="18" t="s">
        <v>81</v>
      </c>
      <c r="F89" s="6">
        <v>84.96</v>
      </c>
      <c r="G89" s="3"/>
      <c r="H89" s="3"/>
      <c r="I89" s="3"/>
      <c r="J89" s="3"/>
      <c r="K89" s="3"/>
      <c r="L89" s="6">
        <f t="shared" si="5"/>
        <v>84.96</v>
      </c>
      <c r="M89" s="3"/>
      <c r="N89" s="3"/>
      <c r="O89" s="7" t="s">
        <v>24</v>
      </c>
      <c r="P89" s="23">
        <v>40740</v>
      </c>
    </row>
    <row r="90" spans="1:16">
      <c r="A90" s="20">
        <v>70</v>
      </c>
      <c r="B90" s="7">
        <v>212</v>
      </c>
      <c r="C90" s="5" t="s">
        <v>106</v>
      </c>
      <c r="D90" s="3" t="s">
        <v>22</v>
      </c>
      <c r="E90" s="18" t="s">
        <v>81</v>
      </c>
      <c r="F90" s="6">
        <v>77.650000000000006</v>
      </c>
      <c r="G90" s="3"/>
      <c r="H90" s="3"/>
      <c r="I90" s="3"/>
      <c r="J90" s="3"/>
      <c r="K90" s="3"/>
      <c r="L90" s="6">
        <f t="shared" si="5"/>
        <v>77.650000000000006</v>
      </c>
      <c r="M90" s="3"/>
      <c r="N90" s="3"/>
      <c r="O90" s="7" t="s">
        <v>24</v>
      </c>
      <c r="P90" s="23">
        <v>40743</v>
      </c>
    </row>
    <row r="91" spans="1:16">
      <c r="A91" s="20">
        <v>71</v>
      </c>
      <c r="B91" s="7">
        <v>390</v>
      </c>
      <c r="C91" s="5" t="s">
        <v>107</v>
      </c>
      <c r="D91" s="3" t="s">
        <v>22</v>
      </c>
      <c r="E91" s="18" t="s">
        <v>85</v>
      </c>
      <c r="F91" s="6">
        <v>61.72</v>
      </c>
      <c r="G91" s="3">
        <v>4</v>
      </c>
      <c r="H91" s="3">
        <v>3</v>
      </c>
      <c r="I91" s="3"/>
      <c r="J91" s="3"/>
      <c r="K91" s="3"/>
      <c r="L91" s="6">
        <f t="shared" si="5"/>
        <v>68.72</v>
      </c>
      <c r="M91" s="3"/>
      <c r="N91" s="3"/>
      <c r="O91" s="7" t="s">
        <v>29</v>
      </c>
      <c r="P91" s="23">
        <v>40740</v>
      </c>
    </row>
    <row r="92" spans="1:16">
      <c r="A92" s="20">
        <v>72</v>
      </c>
      <c r="B92" s="7">
        <v>85</v>
      </c>
      <c r="C92" s="5" t="s">
        <v>108</v>
      </c>
      <c r="D92" s="3" t="s">
        <v>22</v>
      </c>
      <c r="E92" s="18" t="s">
        <v>85</v>
      </c>
      <c r="F92" s="6">
        <v>64.13</v>
      </c>
      <c r="G92" s="3">
        <v>4</v>
      </c>
      <c r="H92" s="3"/>
      <c r="I92" s="3"/>
      <c r="J92" s="3"/>
      <c r="K92" s="3"/>
      <c r="L92" s="6">
        <f t="shared" si="5"/>
        <v>68.13</v>
      </c>
      <c r="M92" s="3"/>
      <c r="N92" s="3"/>
      <c r="O92" s="7" t="s">
        <v>24</v>
      </c>
      <c r="P92" s="23">
        <v>40740</v>
      </c>
    </row>
    <row r="93" spans="1:16">
      <c r="A93" s="20">
        <v>73</v>
      </c>
      <c r="B93" s="11">
        <v>326</v>
      </c>
      <c r="C93" s="5" t="s">
        <v>109</v>
      </c>
      <c r="D93" s="3" t="s">
        <v>22</v>
      </c>
      <c r="E93" s="18" t="s">
        <v>85</v>
      </c>
      <c r="F93" s="6">
        <v>57.59</v>
      </c>
      <c r="G93" s="3">
        <v>4</v>
      </c>
      <c r="H93" s="3"/>
      <c r="I93" s="3"/>
      <c r="J93" s="3"/>
      <c r="K93" s="3"/>
      <c r="L93" s="6">
        <f t="shared" si="5"/>
        <v>61.59</v>
      </c>
      <c r="M93" s="3"/>
      <c r="N93" s="3"/>
      <c r="O93" s="7" t="s">
        <v>29</v>
      </c>
      <c r="P93" s="23">
        <v>40743</v>
      </c>
    </row>
    <row r="94" spans="1:16">
      <c r="A94" s="20">
        <v>74</v>
      </c>
      <c r="B94" s="7">
        <v>268</v>
      </c>
      <c r="C94" s="5" t="s">
        <v>110</v>
      </c>
      <c r="D94" s="3" t="s">
        <v>22</v>
      </c>
      <c r="E94" s="18" t="s">
        <v>81</v>
      </c>
      <c r="F94" s="6">
        <v>60</v>
      </c>
      <c r="G94" s="3"/>
      <c r="H94" s="3"/>
      <c r="I94" s="3"/>
      <c r="J94" s="3"/>
      <c r="K94" s="3"/>
      <c r="L94" s="6">
        <f t="shared" si="5"/>
        <v>60</v>
      </c>
      <c r="M94" s="3"/>
      <c r="N94" s="3"/>
      <c r="O94" s="7" t="s">
        <v>29</v>
      </c>
      <c r="P94" s="23">
        <v>40740</v>
      </c>
    </row>
    <row r="95" spans="1:16">
      <c r="A95" s="20">
        <v>75</v>
      </c>
      <c r="B95" s="7">
        <v>343</v>
      </c>
      <c r="C95" s="5" t="s">
        <v>111</v>
      </c>
      <c r="D95" s="3" t="s">
        <v>22</v>
      </c>
      <c r="E95" s="18" t="s">
        <v>81</v>
      </c>
      <c r="F95" s="6">
        <v>55.91</v>
      </c>
      <c r="G95" s="3"/>
      <c r="H95" s="3">
        <v>3</v>
      </c>
      <c r="I95" s="3"/>
      <c r="J95" s="3"/>
      <c r="K95" s="3"/>
      <c r="L95" s="6">
        <f t="shared" si="5"/>
        <v>58.91</v>
      </c>
      <c r="M95" s="3"/>
      <c r="N95" s="3"/>
      <c r="O95" s="7" t="s">
        <v>29</v>
      </c>
      <c r="P95" s="23">
        <v>40745</v>
      </c>
    </row>
    <row r="96" spans="1:16">
      <c r="A96" s="20">
        <v>76</v>
      </c>
      <c r="B96" s="7">
        <v>120</v>
      </c>
      <c r="C96" s="5" t="s">
        <v>112</v>
      </c>
      <c r="D96" s="3" t="s">
        <v>22</v>
      </c>
      <c r="E96" s="18" t="s">
        <v>81</v>
      </c>
      <c r="F96" s="6">
        <v>55.08</v>
      </c>
      <c r="G96" s="3"/>
      <c r="H96" s="3"/>
      <c r="I96" s="3"/>
      <c r="J96" s="3"/>
      <c r="K96" s="3"/>
      <c r="L96" s="6">
        <f t="shared" si="5"/>
        <v>55.08</v>
      </c>
      <c r="M96" s="3"/>
      <c r="N96" s="3"/>
      <c r="O96" s="7" t="s">
        <v>29</v>
      </c>
      <c r="P96" s="23">
        <v>40740</v>
      </c>
    </row>
    <row r="97" spans="1:16">
      <c r="A97" s="20">
        <v>77</v>
      </c>
      <c r="B97" s="7">
        <v>263</v>
      </c>
      <c r="C97" s="5" t="s">
        <v>113</v>
      </c>
      <c r="D97" s="3" t="s">
        <v>22</v>
      </c>
      <c r="E97" s="18" t="s">
        <v>81</v>
      </c>
      <c r="F97" s="6">
        <v>52.38</v>
      </c>
      <c r="G97" s="3"/>
      <c r="H97" s="3"/>
      <c r="I97" s="3"/>
      <c r="J97" s="3"/>
      <c r="K97" s="3"/>
      <c r="L97" s="6">
        <f t="shared" si="5"/>
        <v>52.38</v>
      </c>
      <c r="M97" s="3"/>
      <c r="N97" s="3"/>
      <c r="O97" s="7" t="s">
        <v>29</v>
      </c>
      <c r="P97" s="23">
        <v>40743</v>
      </c>
    </row>
    <row r="98" spans="1:16">
      <c r="A98" s="20">
        <v>78</v>
      </c>
      <c r="B98" s="7">
        <v>192</v>
      </c>
      <c r="C98" s="5" t="s">
        <v>114</v>
      </c>
      <c r="D98" s="3" t="s">
        <v>22</v>
      </c>
      <c r="E98" s="18" t="s">
        <v>81</v>
      </c>
      <c r="F98" s="6">
        <v>52.26</v>
      </c>
      <c r="G98" s="3"/>
      <c r="H98" s="3"/>
      <c r="I98" s="3"/>
      <c r="J98" s="3"/>
      <c r="K98" s="3"/>
      <c r="L98" s="6">
        <f t="shared" si="5"/>
        <v>52.26</v>
      </c>
      <c r="M98" s="3"/>
      <c r="N98" s="3"/>
      <c r="O98" s="7" t="s">
        <v>24</v>
      </c>
      <c r="P98" s="23">
        <v>40743</v>
      </c>
    </row>
    <row r="99" spans="1:16">
      <c r="A99" s="20">
        <v>79</v>
      </c>
      <c r="B99" s="7">
        <v>113</v>
      </c>
      <c r="C99" s="5" t="s">
        <v>115</v>
      </c>
      <c r="D99" s="3" t="s">
        <v>22</v>
      </c>
      <c r="E99" s="18" t="s">
        <v>81</v>
      </c>
      <c r="F99" s="6">
        <v>85</v>
      </c>
      <c r="G99" s="3"/>
      <c r="H99" s="3"/>
      <c r="I99" s="3"/>
      <c r="J99" s="3"/>
      <c r="K99" s="3"/>
      <c r="L99" s="6">
        <f t="shared" si="5"/>
        <v>85</v>
      </c>
      <c r="M99" s="3"/>
      <c r="N99" s="3"/>
      <c r="O99" s="7" t="s">
        <v>24</v>
      </c>
      <c r="P99" s="23">
        <v>40743</v>
      </c>
    </row>
    <row r="100" spans="1:16" ht="22.5" customHeight="1">
      <c r="A100" s="32" t="s">
        <v>116</v>
      </c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</row>
    <row r="101" spans="1:16" ht="26.25" customHeight="1">
      <c r="A101" s="34" t="s">
        <v>4</v>
      </c>
      <c r="B101" s="39" t="s">
        <v>5</v>
      </c>
      <c r="C101" s="38" t="s">
        <v>6</v>
      </c>
      <c r="D101" s="38" t="s">
        <v>7</v>
      </c>
      <c r="E101" s="39" t="s">
        <v>8</v>
      </c>
      <c r="F101" s="39" t="s">
        <v>9</v>
      </c>
      <c r="G101" s="38" t="s">
        <v>10</v>
      </c>
      <c r="H101" s="38"/>
      <c r="I101" s="38"/>
      <c r="J101" s="38"/>
      <c r="K101" s="38"/>
      <c r="L101" s="38" t="s">
        <v>11</v>
      </c>
      <c r="M101" s="40" t="s">
        <v>12</v>
      </c>
      <c r="N101" s="40" t="s">
        <v>13</v>
      </c>
      <c r="O101" s="36" t="s">
        <v>14</v>
      </c>
      <c r="P101" s="30" t="s">
        <v>15</v>
      </c>
    </row>
    <row r="102" spans="1:16" ht="26.25" customHeight="1">
      <c r="A102" s="35"/>
      <c r="B102" s="39"/>
      <c r="C102" s="38"/>
      <c r="D102" s="38"/>
      <c r="E102" s="39"/>
      <c r="F102" s="39"/>
      <c r="G102" s="1" t="s">
        <v>16</v>
      </c>
      <c r="H102" s="2" t="s">
        <v>17</v>
      </c>
      <c r="I102" s="2" t="s">
        <v>18</v>
      </c>
      <c r="J102" s="2" t="s">
        <v>19</v>
      </c>
      <c r="K102" s="2" t="s">
        <v>20</v>
      </c>
      <c r="L102" s="38"/>
      <c r="M102" s="40"/>
      <c r="N102" s="40"/>
      <c r="O102" s="37"/>
      <c r="P102" s="30"/>
    </row>
    <row r="103" spans="1:16">
      <c r="A103" s="20">
        <v>80</v>
      </c>
      <c r="B103" s="7">
        <v>302</v>
      </c>
      <c r="C103" s="5" t="s">
        <v>117</v>
      </c>
      <c r="D103" s="3" t="s">
        <v>22</v>
      </c>
      <c r="E103" s="3" t="s">
        <v>118</v>
      </c>
      <c r="F103" s="6">
        <v>70.2</v>
      </c>
      <c r="G103" s="3"/>
      <c r="H103" s="3"/>
      <c r="I103" s="3"/>
      <c r="J103" s="3"/>
      <c r="K103" s="3"/>
      <c r="L103" s="6">
        <f t="shared" ref="L103:L110" si="6">SUM(F103:K103)</f>
        <v>70.2</v>
      </c>
      <c r="M103" s="3"/>
      <c r="N103" s="3"/>
      <c r="O103" s="7" t="s">
        <v>24</v>
      </c>
      <c r="P103" s="23">
        <v>40740</v>
      </c>
    </row>
    <row r="104" spans="1:16">
      <c r="A104" s="20">
        <v>81</v>
      </c>
      <c r="B104" s="7">
        <v>168</v>
      </c>
      <c r="C104" s="5" t="s">
        <v>119</v>
      </c>
      <c r="D104" s="3" t="s">
        <v>22</v>
      </c>
      <c r="E104" s="3" t="s">
        <v>120</v>
      </c>
      <c r="F104" s="6">
        <v>64.33</v>
      </c>
      <c r="G104" s="3">
        <v>4</v>
      </c>
      <c r="H104" s="3"/>
      <c r="I104" s="3"/>
      <c r="J104" s="3"/>
      <c r="K104" s="3"/>
      <c r="L104" s="6">
        <f t="shared" si="6"/>
        <v>68.33</v>
      </c>
      <c r="M104" s="3"/>
      <c r="N104" s="3"/>
      <c r="O104" s="7" t="s">
        <v>24</v>
      </c>
      <c r="P104" s="23">
        <v>40743</v>
      </c>
    </row>
    <row r="105" spans="1:16">
      <c r="A105" s="20">
        <v>82</v>
      </c>
      <c r="B105" s="11">
        <v>347</v>
      </c>
      <c r="C105" s="5" t="s">
        <v>121</v>
      </c>
      <c r="D105" s="3" t="s">
        <v>22</v>
      </c>
      <c r="E105" s="3" t="s">
        <v>118</v>
      </c>
      <c r="F105" s="6">
        <v>63</v>
      </c>
      <c r="G105" s="3"/>
      <c r="H105" s="3"/>
      <c r="I105" s="3"/>
      <c r="J105" s="3"/>
      <c r="K105" s="3"/>
      <c r="L105" s="6">
        <f t="shared" si="6"/>
        <v>63</v>
      </c>
      <c r="M105" s="3"/>
      <c r="N105" s="3"/>
      <c r="O105" s="7" t="s">
        <v>24</v>
      </c>
      <c r="P105" s="23">
        <v>40736</v>
      </c>
    </row>
    <row r="106" spans="1:16">
      <c r="A106" s="20">
        <v>83</v>
      </c>
      <c r="B106" s="7">
        <v>173</v>
      </c>
      <c r="C106" s="5" t="s">
        <v>122</v>
      </c>
      <c r="D106" s="3" t="s">
        <v>29</v>
      </c>
      <c r="E106" s="3" t="s">
        <v>120</v>
      </c>
      <c r="F106" s="6">
        <v>55.38</v>
      </c>
      <c r="G106" s="3">
        <v>4</v>
      </c>
      <c r="H106" s="3"/>
      <c r="I106" s="3"/>
      <c r="J106" s="3"/>
      <c r="K106" s="3"/>
      <c r="L106" s="6">
        <f t="shared" si="6"/>
        <v>59.38</v>
      </c>
      <c r="M106" s="3"/>
      <c r="N106" s="3"/>
      <c r="O106" s="7" t="s">
        <v>24</v>
      </c>
      <c r="P106" s="23">
        <v>40743</v>
      </c>
    </row>
    <row r="107" spans="1:16">
      <c r="A107" s="20">
        <v>84</v>
      </c>
      <c r="B107" s="11">
        <v>5</v>
      </c>
      <c r="C107" s="5" t="s">
        <v>123</v>
      </c>
      <c r="D107" s="3" t="s">
        <v>22</v>
      </c>
      <c r="E107" s="3" t="s">
        <v>118</v>
      </c>
      <c r="F107" s="6">
        <v>56.68</v>
      </c>
      <c r="G107" s="3"/>
      <c r="H107" s="3"/>
      <c r="I107" s="3"/>
      <c r="J107" s="3"/>
      <c r="K107" s="3"/>
      <c r="L107" s="6">
        <f t="shared" si="6"/>
        <v>56.68</v>
      </c>
      <c r="M107" s="3"/>
      <c r="N107" s="3" t="s">
        <v>36</v>
      </c>
      <c r="O107" s="7" t="s">
        <v>24</v>
      </c>
      <c r="P107" s="23">
        <v>40740</v>
      </c>
    </row>
    <row r="108" spans="1:16">
      <c r="A108" s="20">
        <v>85</v>
      </c>
      <c r="B108" s="7">
        <v>380</v>
      </c>
      <c r="C108" s="5" t="s">
        <v>124</v>
      </c>
      <c r="D108" s="3" t="s">
        <v>22</v>
      </c>
      <c r="E108" s="3" t="s">
        <v>118</v>
      </c>
      <c r="F108" s="6">
        <v>55.66</v>
      </c>
      <c r="G108" s="3"/>
      <c r="H108" s="3"/>
      <c r="I108" s="3"/>
      <c r="J108" s="3"/>
      <c r="K108" s="3"/>
      <c r="L108" s="6">
        <f t="shared" si="6"/>
        <v>55.66</v>
      </c>
      <c r="M108" s="3"/>
      <c r="N108" s="3"/>
      <c r="O108" s="7" t="s">
        <v>24</v>
      </c>
      <c r="P108" s="23">
        <v>40740</v>
      </c>
    </row>
    <row r="109" spans="1:16">
      <c r="A109" s="20">
        <v>86</v>
      </c>
      <c r="B109" s="7">
        <v>68</v>
      </c>
      <c r="C109" s="5" t="s">
        <v>125</v>
      </c>
      <c r="D109" s="3" t="s">
        <v>22</v>
      </c>
      <c r="E109" s="3" t="s">
        <v>118</v>
      </c>
      <c r="F109" s="6">
        <v>48.05</v>
      </c>
      <c r="G109" s="3"/>
      <c r="H109" s="3"/>
      <c r="I109" s="3"/>
      <c r="J109" s="3"/>
      <c r="K109" s="3"/>
      <c r="L109" s="6">
        <f t="shared" si="6"/>
        <v>48.05</v>
      </c>
      <c r="M109" s="3"/>
      <c r="N109" s="3"/>
      <c r="O109" s="7" t="s">
        <v>29</v>
      </c>
      <c r="P109" s="23">
        <v>40740</v>
      </c>
    </row>
    <row r="110" spans="1:16">
      <c r="A110" s="20">
        <v>87</v>
      </c>
      <c r="B110" s="7">
        <v>222</v>
      </c>
      <c r="C110" s="5" t="s">
        <v>126</v>
      </c>
      <c r="D110" s="3" t="s">
        <v>22</v>
      </c>
      <c r="E110" s="3" t="s">
        <v>118</v>
      </c>
      <c r="F110" s="6">
        <v>47.88</v>
      </c>
      <c r="G110" s="3"/>
      <c r="H110" s="3"/>
      <c r="I110" s="3"/>
      <c r="J110" s="3"/>
      <c r="K110" s="3"/>
      <c r="L110" s="6">
        <f t="shared" si="6"/>
        <v>47.88</v>
      </c>
      <c r="M110" s="3"/>
      <c r="N110" s="3"/>
      <c r="O110" s="7" t="s">
        <v>29</v>
      </c>
      <c r="P110" s="23">
        <v>40743</v>
      </c>
    </row>
    <row r="111" spans="1:16" ht="24" customHeight="1">
      <c r="A111" s="32" t="s">
        <v>127</v>
      </c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</row>
    <row r="112" spans="1:16" ht="25.5" customHeight="1">
      <c r="A112" s="34" t="s">
        <v>4</v>
      </c>
      <c r="B112" s="39" t="s">
        <v>5</v>
      </c>
      <c r="C112" s="38" t="s">
        <v>6</v>
      </c>
      <c r="D112" s="38" t="s">
        <v>7</v>
      </c>
      <c r="E112" s="39" t="s">
        <v>8</v>
      </c>
      <c r="F112" s="39" t="s">
        <v>128</v>
      </c>
      <c r="G112" s="38" t="s">
        <v>10</v>
      </c>
      <c r="H112" s="38"/>
      <c r="I112" s="38"/>
      <c r="J112" s="38"/>
      <c r="K112" s="38"/>
      <c r="L112" s="38" t="s">
        <v>11</v>
      </c>
      <c r="M112" s="40" t="s">
        <v>12</v>
      </c>
      <c r="N112" s="40" t="s">
        <v>13</v>
      </c>
      <c r="O112" s="36" t="s">
        <v>14</v>
      </c>
      <c r="P112" s="30" t="s">
        <v>15</v>
      </c>
    </row>
    <row r="113" spans="1:16" ht="25.5" customHeight="1">
      <c r="A113" s="35"/>
      <c r="B113" s="39"/>
      <c r="C113" s="38"/>
      <c r="D113" s="38"/>
      <c r="E113" s="39"/>
      <c r="F113" s="39"/>
      <c r="G113" s="1" t="s">
        <v>129</v>
      </c>
      <c r="H113" s="2" t="s">
        <v>17</v>
      </c>
      <c r="I113" s="2" t="s">
        <v>18</v>
      </c>
      <c r="J113" s="2" t="s">
        <v>19</v>
      </c>
      <c r="K113" s="2" t="s">
        <v>20</v>
      </c>
      <c r="L113" s="38"/>
      <c r="M113" s="40"/>
      <c r="N113" s="40"/>
      <c r="O113" s="37"/>
      <c r="P113" s="30"/>
    </row>
    <row r="114" spans="1:16">
      <c r="A114" s="20">
        <v>88</v>
      </c>
      <c r="B114" s="4">
        <v>105</v>
      </c>
      <c r="C114" s="19" t="s">
        <v>130</v>
      </c>
      <c r="D114" s="16" t="s">
        <v>69</v>
      </c>
      <c r="E114" s="16" t="s">
        <v>131</v>
      </c>
      <c r="F114" s="17">
        <v>75.31</v>
      </c>
      <c r="G114" s="16"/>
      <c r="H114" s="16"/>
      <c r="I114" s="16"/>
      <c r="J114" s="16">
        <v>3</v>
      </c>
      <c r="K114" s="16"/>
      <c r="L114" s="17">
        <f t="shared" ref="L114:L126" si="7">SUM(F114:K114)</f>
        <v>78.31</v>
      </c>
      <c r="M114" s="16"/>
      <c r="N114" s="16"/>
      <c r="O114" s="4" t="s">
        <v>24</v>
      </c>
      <c r="P114" s="23">
        <v>40739</v>
      </c>
    </row>
    <row r="115" spans="1:16">
      <c r="A115" s="20">
        <v>89</v>
      </c>
      <c r="B115" s="7">
        <v>24</v>
      </c>
      <c r="C115" s="5" t="s">
        <v>132</v>
      </c>
      <c r="D115" s="3" t="s">
        <v>69</v>
      </c>
      <c r="E115" s="16" t="s">
        <v>131</v>
      </c>
      <c r="F115" s="6">
        <v>75</v>
      </c>
      <c r="G115" s="3"/>
      <c r="H115" s="3"/>
      <c r="I115" s="3"/>
      <c r="J115" s="3"/>
      <c r="K115" s="3"/>
      <c r="L115" s="6">
        <f t="shared" si="7"/>
        <v>75</v>
      </c>
      <c r="M115" s="3"/>
      <c r="N115" s="3"/>
      <c r="O115" s="7" t="s">
        <v>29</v>
      </c>
      <c r="P115" s="23">
        <v>40739</v>
      </c>
    </row>
    <row r="116" spans="1:16">
      <c r="A116" s="20">
        <v>90</v>
      </c>
      <c r="B116" s="7">
        <v>231</v>
      </c>
      <c r="C116" s="5" t="s">
        <v>133</v>
      </c>
      <c r="D116" s="3" t="s">
        <v>29</v>
      </c>
      <c r="E116" s="16" t="s">
        <v>131</v>
      </c>
      <c r="F116" s="6">
        <v>72.180000000000007</v>
      </c>
      <c r="G116" s="3"/>
      <c r="H116" s="3"/>
      <c r="I116" s="3"/>
      <c r="J116" s="3"/>
      <c r="K116" s="3"/>
      <c r="L116" s="6">
        <f t="shared" si="7"/>
        <v>72.180000000000007</v>
      </c>
      <c r="M116" s="3"/>
      <c r="N116" s="3"/>
      <c r="O116" s="7" t="s">
        <v>24</v>
      </c>
      <c r="P116" s="23">
        <v>40745</v>
      </c>
    </row>
    <row r="117" spans="1:16">
      <c r="A117" s="20">
        <v>91</v>
      </c>
      <c r="B117" s="7">
        <v>53</v>
      </c>
      <c r="C117" s="5" t="s">
        <v>134</v>
      </c>
      <c r="D117" s="3" t="s">
        <v>69</v>
      </c>
      <c r="E117" s="16" t="s">
        <v>131</v>
      </c>
      <c r="F117" s="6">
        <v>72.06</v>
      </c>
      <c r="G117" s="3"/>
      <c r="H117" s="3"/>
      <c r="I117" s="3"/>
      <c r="J117" s="3"/>
      <c r="K117" s="3"/>
      <c r="L117" s="6">
        <f t="shared" si="7"/>
        <v>72.06</v>
      </c>
      <c r="M117" s="3"/>
      <c r="N117" s="3"/>
      <c r="O117" s="7" t="s">
        <v>24</v>
      </c>
      <c r="P117" s="23">
        <v>40739</v>
      </c>
    </row>
    <row r="118" spans="1:16">
      <c r="A118" s="20">
        <v>92</v>
      </c>
      <c r="B118" s="7">
        <v>228</v>
      </c>
      <c r="C118" s="5" t="s">
        <v>135</v>
      </c>
      <c r="D118" s="3" t="s">
        <v>69</v>
      </c>
      <c r="E118" s="16" t="s">
        <v>131</v>
      </c>
      <c r="F118" s="6">
        <v>65.31</v>
      </c>
      <c r="G118" s="3"/>
      <c r="H118" s="3"/>
      <c r="I118" s="3"/>
      <c r="J118" s="3"/>
      <c r="K118" s="3"/>
      <c r="L118" s="6">
        <f t="shared" si="7"/>
        <v>65.31</v>
      </c>
      <c r="M118" s="3"/>
      <c r="N118" s="3"/>
      <c r="O118" s="7" t="s">
        <v>24</v>
      </c>
      <c r="P118" s="23">
        <v>40740</v>
      </c>
    </row>
    <row r="119" spans="1:16">
      <c r="A119" s="20">
        <v>93</v>
      </c>
      <c r="B119" s="7">
        <v>7</v>
      </c>
      <c r="C119" s="5" t="s">
        <v>136</v>
      </c>
      <c r="D119" s="3" t="s">
        <v>29</v>
      </c>
      <c r="E119" s="16" t="s">
        <v>131</v>
      </c>
      <c r="F119" s="6">
        <v>62.17</v>
      </c>
      <c r="G119" s="3"/>
      <c r="H119" s="3">
        <v>3</v>
      </c>
      <c r="I119" s="3"/>
      <c r="J119" s="3"/>
      <c r="K119" s="3"/>
      <c r="L119" s="6">
        <f t="shared" si="7"/>
        <v>65.17</v>
      </c>
      <c r="M119" s="3"/>
      <c r="N119" s="3"/>
      <c r="O119" s="7" t="s">
        <v>24</v>
      </c>
      <c r="P119" s="23">
        <v>40740</v>
      </c>
    </row>
    <row r="120" spans="1:16">
      <c r="A120" s="20">
        <v>94</v>
      </c>
      <c r="B120" s="7">
        <v>327</v>
      </c>
      <c r="C120" s="5" t="s">
        <v>137</v>
      </c>
      <c r="D120" s="3" t="s">
        <v>29</v>
      </c>
      <c r="E120" s="16" t="s">
        <v>131</v>
      </c>
      <c r="F120" s="6">
        <v>64</v>
      </c>
      <c r="G120" s="3"/>
      <c r="H120" s="3"/>
      <c r="I120" s="3"/>
      <c r="J120" s="3"/>
      <c r="K120" s="3"/>
      <c r="L120" s="6">
        <f t="shared" si="7"/>
        <v>64</v>
      </c>
      <c r="M120" s="3"/>
      <c r="N120" s="3"/>
      <c r="O120" s="7" t="s">
        <v>24</v>
      </c>
      <c r="P120" s="23">
        <v>40743</v>
      </c>
    </row>
    <row r="121" spans="1:16">
      <c r="A121" s="20">
        <v>95</v>
      </c>
      <c r="B121" s="7">
        <v>405</v>
      </c>
      <c r="C121" s="5" t="s">
        <v>138</v>
      </c>
      <c r="D121" s="3" t="s">
        <v>69</v>
      </c>
      <c r="E121" s="16" t="s">
        <v>131</v>
      </c>
      <c r="F121" s="6">
        <v>60</v>
      </c>
      <c r="G121" s="3"/>
      <c r="H121" s="3"/>
      <c r="I121" s="3"/>
      <c r="J121" s="3"/>
      <c r="K121" s="3"/>
      <c r="L121" s="6">
        <f t="shared" si="7"/>
        <v>60</v>
      </c>
      <c r="M121" s="3"/>
      <c r="N121" s="3" t="s">
        <v>36</v>
      </c>
      <c r="O121" s="7" t="s">
        <v>24</v>
      </c>
      <c r="P121" s="23">
        <v>40745</v>
      </c>
    </row>
    <row r="122" spans="1:16">
      <c r="A122" s="20">
        <v>96</v>
      </c>
      <c r="B122" s="11">
        <v>359</v>
      </c>
      <c r="C122" s="5" t="s">
        <v>139</v>
      </c>
      <c r="D122" s="3" t="s">
        <v>29</v>
      </c>
      <c r="E122" s="16" t="s">
        <v>131</v>
      </c>
      <c r="F122" s="6">
        <v>57.6</v>
      </c>
      <c r="G122" s="3"/>
      <c r="H122" s="3"/>
      <c r="I122" s="3"/>
      <c r="J122" s="3"/>
      <c r="K122" s="3"/>
      <c r="L122" s="6">
        <f t="shared" si="7"/>
        <v>57.6</v>
      </c>
      <c r="M122" s="3"/>
      <c r="N122" s="3"/>
      <c r="O122" s="7" t="s">
        <v>24</v>
      </c>
      <c r="P122" s="23">
        <v>40743</v>
      </c>
    </row>
    <row r="123" spans="1:16">
      <c r="A123" s="20">
        <v>97</v>
      </c>
      <c r="B123" s="11">
        <v>220</v>
      </c>
      <c r="C123" s="5" t="s">
        <v>140</v>
      </c>
      <c r="D123" s="3" t="s">
        <v>69</v>
      </c>
      <c r="E123" s="16" t="s">
        <v>141</v>
      </c>
      <c r="F123" s="6">
        <v>56</v>
      </c>
      <c r="G123" s="3">
        <v>1</v>
      </c>
      <c r="H123" s="3"/>
      <c r="I123" s="3"/>
      <c r="J123" s="3"/>
      <c r="K123" s="3"/>
      <c r="L123" s="6">
        <f t="shared" si="7"/>
        <v>57</v>
      </c>
      <c r="M123" s="3"/>
      <c r="N123" s="3"/>
      <c r="O123" s="7" t="s">
        <v>29</v>
      </c>
      <c r="P123" s="23">
        <v>40740</v>
      </c>
    </row>
    <row r="124" spans="1:16">
      <c r="A124" s="20">
        <v>98</v>
      </c>
      <c r="B124" s="7">
        <v>6</v>
      </c>
      <c r="C124" s="5" t="s">
        <v>142</v>
      </c>
      <c r="D124" s="3" t="s">
        <v>69</v>
      </c>
      <c r="E124" s="16" t="s">
        <v>131</v>
      </c>
      <c r="F124" s="6">
        <v>52.6</v>
      </c>
      <c r="G124" s="3"/>
      <c r="H124" s="3"/>
      <c r="I124" s="3"/>
      <c r="J124" s="3"/>
      <c r="K124" s="3"/>
      <c r="L124" s="6">
        <f t="shared" si="7"/>
        <v>52.6</v>
      </c>
      <c r="M124" s="3"/>
      <c r="N124" s="3"/>
      <c r="O124" s="7" t="s">
        <v>24</v>
      </c>
      <c r="P124" s="23">
        <v>40739</v>
      </c>
    </row>
    <row r="125" spans="1:16">
      <c r="A125" s="20">
        <v>99</v>
      </c>
      <c r="B125" s="11">
        <v>360</v>
      </c>
      <c r="C125" s="5" t="s">
        <v>143</v>
      </c>
      <c r="D125" s="3" t="s">
        <v>69</v>
      </c>
      <c r="E125" s="16" t="s">
        <v>131</v>
      </c>
      <c r="F125" s="6">
        <v>52.1</v>
      </c>
      <c r="G125" s="3"/>
      <c r="H125" s="3"/>
      <c r="I125" s="3"/>
      <c r="J125" s="3"/>
      <c r="K125" s="3"/>
      <c r="L125" s="6">
        <f t="shared" si="7"/>
        <v>52.1</v>
      </c>
      <c r="M125" s="3"/>
      <c r="N125" s="3"/>
      <c r="O125" s="7" t="s">
        <v>29</v>
      </c>
      <c r="P125" s="23">
        <v>40743</v>
      </c>
    </row>
    <row r="126" spans="1:16">
      <c r="A126" s="20">
        <v>100</v>
      </c>
      <c r="B126" s="7">
        <v>404</v>
      </c>
      <c r="C126" s="5" t="s">
        <v>144</v>
      </c>
      <c r="D126" s="3" t="s">
        <v>69</v>
      </c>
      <c r="E126" s="16" t="s">
        <v>131</v>
      </c>
      <c r="F126" s="6">
        <v>55</v>
      </c>
      <c r="G126" s="3"/>
      <c r="H126" s="3"/>
      <c r="I126" s="3"/>
      <c r="J126" s="3"/>
      <c r="K126" s="3"/>
      <c r="L126" s="6">
        <f t="shared" si="7"/>
        <v>55</v>
      </c>
      <c r="M126" s="3"/>
      <c r="N126" s="3"/>
      <c r="O126" s="7" t="s">
        <v>24</v>
      </c>
      <c r="P126" s="23">
        <v>40739</v>
      </c>
    </row>
  </sheetData>
  <mergeCells count="94">
    <mergeCell ref="P112:P113"/>
    <mergeCell ref="A111:O111"/>
    <mergeCell ref="A112:A113"/>
    <mergeCell ref="B112:B113"/>
    <mergeCell ref="C112:C113"/>
    <mergeCell ref="D112:D113"/>
    <mergeCell ref="E112:E113"/>
    <mergeCell ref="F112:F113"/>
    <mergeCell ref="G112:K112"/>
    <mergeCell ref="L112:L113"/>
    <mergeCell ref="M112:M113"/>
    <mergeCell ref="N112:N113"/>
    <mergeCell ref="O112:O113"/>
    <mergeCell ref="P101:P102"/>
    <mergeCell ref="A100:O100"/>
    <mergeCell ref="A101:A102"/>
    <mergeCell ref="B101:B102"/>
    <mergeCell ref="C101:C102"/>
    <mergeCell ref="D101:D102"/>
    <mergeCell ref="E101:E102"/>
    <mergeCell ref="F101:F102"/>
    <mergeCell ref="G101:K101"/>
    <mergeCell ref="L101:L102"/>
    <mergeCell ref="M101:M102"/>
    <mergeCell ref="N101:N102"/>
    <mergeCell ref="O101:O102"/>
    <mergeCell ref="P86:P87"/>
    <mergeCell ref="A85:O85"/>
    <mergeCell ref="A86:A87"/>
    <mergeCell ref="B86:B87"/>
    <mergeCell ref="C86:C87"/>
    <mergeCell ref="D86:D87"/>
    <mergeCell ref="E86:E87"/>
    <mergeCell ref="F86:F87"/>
    <mergeCell ref="G86:K86"/>
    <mergeCell ref="L86:L87"/>
    <mergeCell ref="M86:M87"/>
    <mergeCell ref="N86:N87"/>
    <mergeCell ref="O86:O87"/>
    <mergeCell ref="P65:P66"/>
    <mergeCell ref="A64:O64"/>
    <mergeCell ref="A65:A66"/>
    <mergeCell ref="B65:B66"/>
    <mergeCell ref="C65:C66"/>
    <mergeCell ref="D65:D66"/>
    <mergeCell ref="E65:E66"/>
    <mergeCell ref="F65:F66"/>
    <mergeCell ref="G65:K65"/>
    <mergeCell ref="L65:L66"/>
    <mergeCell ref="M65:M66"/>
    <mergeCell ref="N65:N66"/>
    <mergeCell ref="O65:O66"/>
    <mergeCell ref="P35:P36"/>
    <mergeCell ref="A34:O34"/>
    <mergeCell ref="A35:A36"/>
    <mergeCell ref="B35:B36"/>
    <mergeCell ref="C35:C36"/>
    <mergeCell ref="D35:D36"/>
    <mergeCell ref="E35:E36"/>
    <mergeCell ref="F35:F36"/>
    <mergeCell ref="G35:K35"/>
    <mergeCell ref="L35:L36"/>
    <mergeCell ref="M35:M36"/>
    <mergeCell ref="N35:N36"/>
    <mergeCell ref="O35:O36"/>
    <mergeCell ref="P15:P16"/>
    <mergeCell ref="A14:O14"/>
    <mergeCell ref="A15:A16"/>
    <mergeCell ref="B15:B16"/>
    <mergeCell ref="C15:C16"/>
    <mergeCell ref="D15:D16"/>
    <mergeCell ref="E15:E16"/>
    <mergeCell ref="F15:F16"/>
    <mergeCell ref="G15:K15"/>
    <mergeCell ref="L15:L16"/>
    <mergeCell ref="M15:M16"/>
    <mergeCell ref="N15:N16"/>
    <mergeCell ref="O15:O16"/>
    <mergeCell ref="P5:P6"/>
    <mergeCell ref="A1:O1"/>
    <mergeCell ref="A2:O2"/>
    <mergeCell ref="A3:O3"/>
    <mergeCell ref="A4:O4"/>
    <mergeCell ref="A5:A6"/>
    <mergeCell ref="B5:B6"/>
    <mergeCell ref="C5:C6"/>
    <mergeCell ref="D5:D6"/>
    <mergeCell ref="E5:E6"/>
    <mergeCell ref="F5:F6"/>
    <mergeCell ref="G5:K5"/>
    <mergeCell ref="L5:L6"/>
    <mergeCell ref="M5:M6"/>
    <mergeCell ref="N5:N6"/>
    <mergeCell ref="O5:O6"/>
  </mergeCells>
  <pageMargins left="0.33" right="0.25" top="0.65" bottom="0.16" header="0.31496062992125984" footer="0.16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2012-07-05T10:32:48Z</dcterms:modified>
</cp:coreProperties>
</file>